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YT Uusimmat Yleiset\"/>
    </mc:Choice>
  </mc:AlternateContent>
  <xr:revisionPtr revIDLastSave="0" documentId="13_ncr:1_{68D32098-8478-4E07-ABA6-3F993170546E}" xr6:coauthVersionLast="47" xr6:coauthVersionMax="47" xr10:uidLastSave="{00000000-0000-0000-0000-000000000000}"/>
  <workbookProtection workbookAlgorithmName="SHA-512" workbookHashValue="26+UHn0KYRuh6AMSngL5qx4tOgKapr5XPTnH2XUFOdUcFvU5tFt8LwftL3044aUxey9vKe+XjxmdcwP3R1YxQA==" workbookSaltValue="etJTvTbBvB7LiIo26GeMKw==" workbookSpinCount="100000" lockStructure="1"/>
  <bookViews>
    <workbookView xWindow="17895" yWindow="0" windowWidth="34605" windowHeight="20985" xr2:uid="{00000000-000D-0000-FFFF-FFFF00000000}"/>
  </bookViews>
  <sheets>
    <sheet name="ALV-laskelma " sheetId="6" r:id="rId1"/>
    <sheet name="ALV-laskelman täyttöohje" sheetId="1" r:id="rId2"/>
  </sheets>
  <definedNames>
    <definedName name="_xlnm.Print_Area" localSheetId="0">'ALV-laskelma '!$B$2:$P$63</definedName>
    <definedName name="_xlnm.Print_Area" localSheetId="1">'ALV-laskelman täyttöohje'!$B$2:$P$63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6" l="1"/>
  <c r="F59" i="6"/>
  <c r="E59" i="6"/>
  <c r="H59" i="6" l="1"/>
  <c r="B56" i="6"/>
  <c r="B57" i="6"/>
  <c r="B58" i="6" s="1"/>
  <c r="P50" i="6" l="1"/>
  <c r="P51" i="6"/>
  <c r="H50" i="6"/>
  <c r="H51" i="6"/>
  <c r="H52" i="6"/>
  <c r="H53" i="6"/>
  <c r="H54" i="6"/>
  <c r="H55" i="6"/>
  <c r="H56" i="6"/>
  <c r="H57" i="6"/>
  <c r="H58" i="6"/>
  <c r="L7" i="6" l="1"/>
  <c r="L7" i="1" l="1"/>
  <c r="H26" i="1"/>
  <c r="P26" i="1"/>
  <c r="H27" i="1"/>
  <c r="P27" i="1"/>
  <c r="H28" i="1"/>
  <c r="P28" i="1"/>
  <c r="H29" i="1"/>
  <c r="P29" i="1"/>
  <c r="H30" i="1"/>
  <c r="P30" i="1"/>
  <c r="H31" i="1"/>
  <c r="P31" i="1"/>
  <c r="H32" i="1"/>
  <c r="P32" i="1"/>
  <c r="H33" i="1"/>
  <c r="P33" i="1"/>
  <c r="H34" i="1"/>
  <c r="P34" i="1"/>
  <c r="H35" i="1"/>
  <c r="P35" i="1"/>
  <c r="H36" i="1"/>
  <c r="P36" i="1"/>
  <c r="H37" i="1"/>
  <c r="P37" i="1"/>
  <c r="H38" i="1"/>
  <c r="P38" i="1"/>
  <c r="H39" i="1"/>
  <c r="P39" i="1"/>
  <c r="H40" i="1"/>
  <c r="P40" i="1"/>
  <c r="H41" i="1"/>
  <c r="P41" i="1"/>
  <c r="H42" i="1"/>
  <c r="P42" i="1"/>
  <c r="H43" i="1"/>
  <c r="P43" i="1"/>
  <c r="H44" i="1"/>
  <c r="P44" i="1"/>
  <c r="H45" i="1"/>
  <c r="P45" i="1"/>
  <c r="H46" i="1"/>
  <c r="P46" i="1"/>
  <c r="O60" i="6"/>
  <c r="N60" i="6"/>
  <c r="M60" i="6"/>
  <c r="O56" i="6"/>
  <c r="O61" i="6" s="1"/>
  <c r="N56" i="6"/>
  <c r="N61" i="6" s="1"/>
  <c r="M56" i="6"/>
  <c r="M61" i="6" s="1"/>
  <c r="P55" i="6"/>
  <c r="P54" i="6"/>
  <c r="P53" i="6"/>
  <c r="P52" i="6"/>
  <c r="P49" i="6"/>
  <c r="H49" i="6"/>
  <c r="P48" i="6"/>
  <c r="H48" i="6"/>
  <c r="P47" i="6"/>
  <c r="H47" i="6"/>
  <c r="P46" i="6"/>
  <c r="H46" i="6"/>
  <c r="P45" i="6"/>
  <c r="H45" i="6"/>
  <c r="P44" i="6"/>
  <c r="H44" i="6"/>
  <c r="P43" i="6"/>
  <c r="H43" i="6"/>
  <c r="P42" i="6"/>
  <c r="H42" i="6"/>
  <c r="P41" i="6"/>
  <c r="H41" i="6"/>
  <c r="P40" i="6"/>
  <c r="H40" i="6"/>
  <c r="P39" i="6"/>
  <c r="H39" i="6"/>
  <c r="P38" i="6"/>
  <c r="H38" i="6"/>
  <c r="P37" i="6"/>
  <c r="H37" i="6"/>
  <c r="P36" i="6"/>
  <c r="H36" i="6"/>
  <c r="P35" i="6"/>
  <c r="H35" i="6"/>
  <c r="P34" i="6"/>
  <c r="H34" i="6"/>
  <c r="P33" i="6"/>
  <c r="H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P18" i="6"/>
  <c r="H18" i="6"/>
  <c r="P17" i="6"/>
  <c r="H17" i="6"/>
  <c r="P16" i="6"/>
  <c r="H16" i="6"/>
  <c r="P15" i="6"/>
  <c r="H15" i="6"/>
  <c r="P14" i="6"/>
  <c r="J14" i="6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H14" i="6"/>
  <c r="B14" i="6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P13" i="6"/>
  <c r="H13" i="6"/>
  <c r="N12" i="6"/>
  <c r="M12" i="6"/>
  <c r="O7" i="6"/>
  <c r="L5" i="6"/>
  <c r="M56" i="1"/>
  <c r="G59" i="1"/>
  <c r="F59" i="1"/>
  <c r="E59" i="1"/>
  <c r="L5" i="1"/>
  <c r="J14" i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P56" i="6" l="1"/>
  <c r="P61" i="6" s="1"/>
  <c r="J47" i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P60" i="6"/>
  <c r="O56" i="1"/>
  <c r="O61" i="1" s="1"/>
  <c r="N56" i="1"/>
  <c r="N61" i="1" s="1"/>
  <c r="M61" i="1"/>
  <c r="P55" i="1"/>
  <c r="P54" i="1"/>
  <c r="P53" i="1"/>
  <c r="P52" i="1"/>
  <c r="P51" i="1"/>
  <c r="P50" i="1"/>
  <c r="P49" i="1"/>
  <c r="P48" i="1"/>
  <c r="P47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N12" i="1"/>
  <c r="M12" i="1"/>
  <c r="O60" i="1"/>
  <c r="N60" i="1"/>
  <c r="H58" i="1"/>
  <c r="H57" i="1"/>
  <c r="H56" i="1"/>
  <c r="H55" i="1"/>
  <c r="H54" i="1"/>
  <c r="H53" i="1"/>
  <c r="H52" i="1"/>
  <c r="H51" i="1"/>
  <c r="H50" i="1"/>
  <c r="H49" i="1"/>
  <c r="H48" i="1"/>
  <c r="H47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P63" i="6" l="1"/>
  <c r="P56" i="1"/>
  <c r="P61" i="1" s="1"/>
  <c r="H59" i="1"/>
  <c r="P60" i="1" s="1"/>
  <c r="M60" i="1"/>
  <c r="P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F13" authorId="0" shapeId="0" xr:uid="{4D54BCFF-C018-4CC3-8FE2-DF00471F990A}">
      <text>
        <r>
          <rPr>
            <sz val="10"/>
            <color indexed="81"/>
            <rFont val="Tahoma"/>
            <family val="2"/>
          </rPr>
          <t>Sijoita saman laskun eri verokannat omiin sarakkeisiin.</t>
        </r>
      </text>
    </comment>
    <comment ref="P63" authorId="0" shapeId="0" xr:uid="{4367DFAB-AAED-4992-ACB2-CDA6C7F0358F}">
      <text>
        <r>
          <rPr>
            <sz val="10"/>
            <color indexed="81"/>
            <rFont val="Tahoma"/>
            <family val="2"/>
          </rPr>
          <t>Myynnin verot olivat suuremmat kuin ostojen vähennettävät verot, joten verottajalle on maksettava kuukauden 12. päivä lisää arvonlisäveroa.</t>
        </r>
      </text>
    </comment>
  </commentList>
</comments>
</file>

<file path=xl/sharedStrings.xml><?xml version="1.0" encoding="utf-8"?>
<sst xmlns="http://schemas.openxmlformats.org/spreadsheetml/2006/main" count="80" uniqueCount="38">
  <si>
    <t>TOSITE</t>
  </si>
  <si>
    <t>YHTEENSÄ</t>
  </si>
  <si>
    <t>Yhteensä</t>
  </si>
  <si>
    <t>Ostojen arvonlisäverot</t>
  </si>
  <si>
    <t>Tuotanto: Jadelcons Oy</t>
  </si>
  <si>
    <t>Osa Oy</t>
  </si>
  <si>
    <t>Terästukku Oy</t>
  </si>
  <si>
    <t>Kirjakauppa Oy</t>
  </si>
  <si>
    <t>Elintarvike Oy</t>
  </si>
  <si>
    <t xml:space="preserve">ALV </t>
  </si>
  <si>
    <t>4.1.20XX</t>
  </si>
  <si>
    <t>9.1.20XX</t>
  </si>
  <si>
    <t>16.1.20XX</t>
  </si>
  <si>
    <t>23.1.20XX</t>
  </si>
  <si>
    <t>Tammikuu 20XX</t>
  </si>
  <si>
    <t>YRITYS</t>
  </si>
  <si>
    <t>KUUKAUSI</t>
  </si>
  <si>
    <t>Esimerkki Oy</t>
  </si>
  <si>
    <t xml:space="preserve"> Myynnin arvonlisäverot</t>
  </si>
  <si>
    <t>LASKUN</t>
  </si>
  <si>
    <t>PVM.</t>
  </si>
  <si>
    <t xml:space="preserve">  ASIAKAS</t>
  </si>
  <si>
    <t>ARVONLISÄVEROKANTA</t>
  </si>
  <si>
    <t xml:space="preserve">  TOIMITTAJA</t>
  </si>
  <si>
    <t>Maksettava/palautettava</t>
  </si>
  <si>
    <t>VERO KOTIMAAN MYYNNISTÄ</t>
  </si>
  <si>
    <t>ARVONLISÄVEROLASKELMA (VAIN SUOMESSA TOIMIVA YRITYS)</t>
  </si>
  <si>
    <t xml:space="preserve">VERO KOTIMAAN OSTOISTA </t>
  </si>
  <si>
    <t xml:space="preserve">MYYNNISTÄ MAKSETTAVA ARVONLISÄVERO </t>
  </si>
  <si>
    <t>Yritystulkki L15 Kotimaankaupan Alv-laskelma kirjanpitoon</t>
  </si>
  <si>
    <t xml:space="preserve">OSTOISTA VÄHENNETTÄVA ARVONLISÄVERO </t>
  </si>
  <si>
    <t>110//20XX</t>
  </si>
  <si>
    <t>ARVONLISÄVEROLASKELMA</t>
  </si>
  <si>
    <t>MYYNNISTÄ MAKSETTAVA ARVONLISÄVERO</t>
  </si>
  <si>
    <t>Lounasravintola Ky</t>
  </si>
  <si>
    <r>
      <t xml:space="preserve">ARVONLISÄVEROLASKELMA </t>
    </r>
    <r>
      <rPr>
        <b/>
        <sz val="9"/>
        <rFont val="Verdana"/>
        <family val="2"/>
      </rPr>
      <t>(VAIN SUOMESSA TOIMIVA YRITYS)</t>
    </r>
  </si>
  <si>
    <t xml:space="preserve"> </t>
  </si>
  <si>
    <t xml:space="preserve">ARVONLISÄVEROLASKELMA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</si>
</sst>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B]mmmm\ yy;@"/>
    <numFmt numFmtId="165" formatCode="0.0\ %"/>
  </numFmts>
  <fonts count="17" x14ac:knownFonts="1"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b/>
      <sz val="9"/>
      <name val="Arial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14" fontId="2" fillId="0" borderId="0" xfId="0" applyNumberFormat="1" applyFont="1"/>
    <xf numFmtId="0" fontId="2" fillId="0" borderId="0" xfId="0" applyFont="1"/>
    <xf numFmtId="1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hidden="1"/>
    </xf>
    <xf numFmtId="0" fontId="8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5" fontId="4" fillId="2" borderId="23" xfId="0" applyNumberFormat="1" applyFont="1" applyFill="1" applyBorder="1" applyAlignment="1" applyProtection="1">
      <alignment horizontal="center" vertical="center"/>
      <protection hidden="1"/>
    </xf>
    <xf numFmtId="165" fontId="4" fillId="2" borderId="21" xfId="0" applyNumberFormat="1" applyFont="1" applyFill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14" fontId="7" fillId="0" borderId="15" xfId="0" applyNumberFormat="1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left" vertical="center"/>
      <protection hidden="1"/>
    </xf>
    <xf numFmtId="0" fontId="7" fillId="0" borderId="11" xfId="0" applyFont="1" applyBorder="1" applyAlignment="1" applyProtection="1">
      <alignment horizontal="left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14" fontId="7" fillId="0" borderId="17" xfId="0" applyNumberFormat="1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7" fillId="0" borderId="10" xfId="0" applyFont="1" applyBorder="1" applyAlignment="1" applyProtection="1">
      <alignment horizontal="left" vertical="center"/>
      <protection hidden="1"/>
    </xf>
    <xf numFmtId="14" fontId="7" fillId="0" borderId="18" xfId="0" applyNumberFormat="1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7" fillId="0" borderId="25" xfId="0" applyFont="1" applyBorder="1" applyAlignment="1" applyProtection="1">
      <alignment horizontal="left" vertical="center"/>
      <protection hidden="1"/>
    </xf>
    <xf numFmtId="0" fontId="4" fillId="0" borderId="14" xfId="0" applyFont="1" applyBorder="1" applyAlignment="1" applyProtection="1">
      <alignment horizontal="right" vertical="center"/>
      <protection hidden="1"/>
    </xf>
    <xf numFmtId="0" fontId="5" fillId="0" borderId="0" xfId="0" applyFont="1" applyProtection="1">
      <protection hidden="1"/>
    </xf>
    <xf numFmtId="14" fontId="7" fillId="0" borderId="19" xfId="0" applyNumberFormat="1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3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9" fontId="12" fillId="2" borderId="2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horizontal="right" vertical="center" indent="1"/>
    </xf>
    <xf numFmtId="0" fontId="7" fillId="0" borderId="5" xfId="0" applyFont="1" applyBorder="1" applyAlignment="1" applyProtection="1">
      <alignment horizontal="left" vertical="center" indent="1"/>
      <protection locked="0"/>
    </xf>
    <xf numFmtId="4" fontId="7" fillId="0" borderId="16" xfId="0" applyNumberFormat="1" applyFont="1" applyBorder="1" applyAlignment="1" applyProtection="1">
      <alignment horizontal="center" vertical="center"/>
      <protection hidden="1"/>
    </xf>
    <xf numFmtId="4" fontId="7" fillId="0" borderId="5" xfId="0" applyNumberFormat="1" applyFont="1" applyBorder="1" applyAlignment="1" applyProtection="1">
      <alignment horizontal="center" vertical="center"/>
      <protection locked="0"/>
    </xf>
    <xf numFmtId="4" fontId="7" fillId="0" borderId="24" xfId="0" applyNumberFormat="1" applyFont="1" applyBorder="1" applyAlignment="1" applyProtection="1">
      <alignment horizontal="center" vertical="center"/>
      <protection hidden="1"/>
    </xf>
    <xf numFmtId="4" fontId="4" fillId="3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 inden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9" fontId="10" fillId="2" borderId="23" xfId="0" applyNumberFormat="1" applyFont="1" applyFill="1" applyBorder="1" applyAlignment="1" applyProtection="1">
      <alignment horizontal="center" vertical="center"/>
      <protection hidden="1"/>
    </xf>
    <xf numFmtId="4" fontId="7" fillId="0" borderId="3" xfId="0" applyNumberFormat="1" applyFont="1" applyBorder="1" applyAlignment="1" applyProtection="1">
      <alignment horizontal="center" vertical="center"/>
      <protection hidden="1"/>
    </xf>
    <xf numFmtId="4" fontId="7" fillId="0" borderId="4" xfId="0" applyNumberFormat="1" applyFont="1" applyBorder="1" applyAlignment="1" applyProtection="1">
      <alignment horizontal="center" vertical="center"/>
      <protection hidden="1"/>
    </xf>
    <xf numFmtId="4" fontId="7" fillId="0" borderId="5" xfId="0" applyNumberFormat="1" applyFont="1" applyBorder="1" applyAlignment="1" applyProtection="1">
      <alignment horizontal="center" vertical="center"/>
      <protection hidden="1"/>
    </xf>
    <xf numFmtId="4" fontId="7" fillId="0" borderId="20" xfId="0" applyNumberFormat="1" applyFont="1" applyBorder="1" applyAlignment="1" applyProtection="1">
      <alignment horizontal="center" vertical="center"/>
      <protection hidden="1"/>
    </xf>
    <xf numFmtId="4" fontId="7" fillId="0" borderId="22" xfId="0" applyNumberFormat="1" applyFont="1" applyBorder="1" applyAlignment="1" applyProtection="1">
      <alignment horizontal="center" vertical="center"/>
      <protection hidden="1"/>
    </xf>
    <xf numFmtId="4" fontId="7" fillId="0" borderId="27" xfId="0" applyNumberFormat="1" applyFont="1" applyBorder="1" applyAlignment="1" applyProtection="1">
      <alignment horizontal="center" vertical="center"/>
      <protection hidden="1"/>
    </xf>
    <xf numFmtId="4" fontId="7" fillId="0" borderId="28" xfId="0" applyNumberFormat="1" applyFont="1" applyBorder="1" applyAlignment="1" applyProtection="1">
      <alignment horizontal="center" vertical="center"/>
      <protection hidden="1"/>
    </xf>
    <xf numFmtId="4" fontId="4" fillId="3" borderId="9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4" fontId="5" fillId="0" borderId="15" xfId="0" applyNumberFormat="1" applyFont="1" applyBorder="1" applyAlignment="1" applyProtection="1">
      <alignment horizontal="center" vertical="center"/>
      <protection hidden="1"/>
    </xf>
    <xf numFmtId="4" fontId="5" fillId="0" borderId="3" xfId="0" applyNumberFormat="1" applyFont="1" applyBorder="1" applyAlignment="1" applyProtection="1">
      <alignment horizontal="center" vertical="center"/>
      <protection hidden="1"/>
    </xf>
    <xf numFmtId="4" fontId="5" fillId="0" borderId="27" xfId="0" applyNumberFormat="1" applyFont="1" applyBorder="1" applyAlignment="1" applyProtection="1">
      <alignment horizontal="center" vertical="center"/>
      <protection hidden="1"/>
    </xf>
    <xf numFmtId="4" fontId="5" fillId="0" borderId="19" xfId="0" applyNumberFormat="1" applyFont="1" applyBorder="1" applyAlignment="1" applyProtection="1">
      <alignment horizontal="center" vertical="center"/>
      <protection hidden="1"/>
    </xf>
    <xf numFmtId="4" fontId="5" fillId="0" borderId="20" xfId="0" applyNumberFormat="1" applyFont="1" applyBorder="1" applyAlignment="1" applyProtection="1">
      <alignment horizontal="center" vertical="center"/>
      <protection hidden="1"/>
    </xf>
    <xf numFmtId="4" fontId="5" fillId="0" borderId="26" xfId="0" applyNumberFormat="1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>
      <alignment horizontal="center" vertical="center"/>
    </xf>
    <xf numFmtId="14" fontId="7" fillId="0" borderId="5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indent="2"/>
      <protection hidden="1"/>
    </xf>
    <xf numFmtId="4" fontId="13" fillId="3" borderId="5" xfId="0" applyNumberFormat="1" applyFont="1" applyFill="1" applyBorder="1" applyAlignment="1">
      <alignment horizontal="center" vertical="center"/>
    </xf>
    <xf numFmtId="4" fontId="13" fillId="3" borderId="5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165" fontId="12" fillId="2" borderId="30" xfId="0" applyNumberFormat="1" applyFont="1" applyFill="1" applyBorder="1" applyAlignment="1">
      <alignment horizontal="center" vertical="center"/>
    </xf>
    <xf numFmtId="165" fontId="10" fillId="2" borderId="22" xfId="0" applyNumberFormat="1" applyFont="1" applyFill="1" applyBorder="1" applyAlignment="1" applyProtection="1">
      <alignment horizontal="center" vertical="center"/>
      <protection hidden="1"/>
    </xf>
    <xf numFmtId="49" fontId="4" fillId="0" borderId="12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4" fillId="0" borderId="12" xfId="0" applyNumberFormat="1" applyFont="1" applyBorder="1" applyAlignment="1">
      <alignment horizontal="left" vertical="center"/>
    </xf>
    <xf numFmtId="0" fontId="4" fillId="0" borderId="0" xfId="0" applyFont="1" applyAlignment="1" applyProtection="1">
      <alignment horizontal="right" vertical="center" indent="1"/>
      <protection hidden="1"/>
    </xf>
    <xf numFmtId="0" fontId="4" fillId="0" borderId="13" xfId="0" applyFont="1" applyBorder="1" applyAlignment="1" applyProtection="1">
      <alignment horizontal="right" vertical="center" indent="1"/>
      <protection hidden="1"/>
    </xf>
    <xf numFmtId="0" fontId="8" fillId="0" borderId="0" xfId="0" applyFont="1" applyAlignment="1">
      <alignment horizontal="right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0" fontId="12" fillId="2" borderId="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left" vertical="center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10" fillId="2" borderId="1" xfId="0" applyFont="1" applyFill="1" applyBorder="1" applyAlignment="1" applyProtection="1">
      <alignment vertical="center"/>
      <protection hidden="1"/>
    </xf>
    <xf numFmtId="0" fontId="11" fillId="2" borderId="2" xfId="0" applyFont="1" applyFill="1" applyBorder="1" applyAlignment="1" applyProtection="1">
      <alignment vertical="center"/>
      <protection hidden="1"/>
    </xf>
    <xf numFmtId="0" fontId="10" fillId="2" borderId="6" xfId="0" applyFont="1" applyFill="1" applyBorder="1" applyAlignment="1" applyProtection="1">
      <alignment horizontal="left" vertical="center"/>
      <protection hidden="1"/>
    </xf>
    <xf numFmtId="0" fontId="11" fillId="2" borderId="8" xfId="0" applyFont="1" applyFill="1" applyBorder="1" applyAlignment="1" applyProtection="1">
      <alignment horizontal="left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14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165" fontId="12" fillId="2" borderId="21" xfId="0" applyNumberFormat="1" applyFont="1" applyFill="1" applyBorder="1" applyAlignment="1" applyProtection="1">
      <alignment horizontal="center" vertical="center"/>
      <protection locked="0"/>
    </xf>
    <xf numFmtId="0" fontId="14" fillId="4" borderId="32" xfId="0" applyFont="1" applyFill="1" applyBorder="1" applyAlignment="1">
      <alignment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left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/>
    </xf>
    <xf numFmtId="0" fontId="14" fillId="4" borderId="1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/>
    </xf>
    <xf numFmtId="9" fontId="14" fillId="4" borderId="31" xfId="0" applyNumberFormat="1" applyFont="1" applyFill="1" applyBorder="1" applyAlignment="1">
      <alignment horizontal="center" vertical="center"/>
    </xf>
    <xf numFmtId="165" fontId="14" fillId="4" borderId="4" xfId="0" applyNumberFormat="1" applyFont="1" applyFill="1" applyBorder="1" applyAlignment="1">
      <alignment horizontal="center" vertical="center"/>
    </xf>
    <xf numFmtId="165" fontId="14" fillId="4" borderId="30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65" fontId="10" fillId="2" borderId="2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'ALV-laskelman t&#228;ytt&#246;ohje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ALV-laskelma '!A1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195264</xdr:colOff>
      <xdr:row>10</xdr:row>
      <xdr:rowOff>1392</xdr:rowOff>
    </xdr:from>
    <xdr:to>
      <xdr:col>22</xdr:col>
      <xdr:colOff>333376</xdr:colOff>
      <xdr:row>35</xdr:row>
      <xdr:rowOff>95250</xdr:rowOff>
    </xdr:to>
    <xdr:sp macro="" textlink="">
      <xdr:nvSpPr>
        <xdr:cNvPr id="2" name="AutoShape 175">
          <a:extLst>
            <a:ext uri="{FF2B5EF4-FFF2-40B4-BE49-F238E27FC236}">
              <a16:creationId xmlns:a16="http://schemas.microsoft.com/office/drawing/2014/main" id="{3C3F4A52-C404-40FA-87DD-B1B048579EF5}"/>
            </a:ext>
          </a:extLst>
        </xdr:cNvPr>
        <xdr:cNvSpPr>
          <a:spLocks noChangeArrowheads="1"/>
        </xdr:cNvSpPr>
      </xdr:nvSpPr>
      <xdr:spPr bwMode="auto">
        <a:xfrm>
          <a:off x="12206289" y="1220592"/>
          <a:ext cx="3795712" cy="4141983"/>
        </a:xfrm>
        <a:prstGeom prst="foldedCorner">
          <a:avLst>
            <a:gd name="adj" fmla="val 12500"/>
          </a:avLst>
        </a:prstGeom>
        <a:solidFill>
          <a:srgbClr val="FFCC00"/>
        </a:solidFill>
        <a:ln w="9525">
          <a:noFill/>
          <a:round/>
          <a:headEnd/>
          <a:tailEnd/>
        </a:ln>
      </xdr:spPr>
      <xdr:txBody>
        <a:bodyPr vertOverflow="clip" wrap="square" lIns="108000" tIns="72000" rIns="72000" bIns="36000" spcCol="360000" anchor="t" upright="1"/>
        <a:lstStyle/>
        <a:p>
          <a:pPr algn="l" rtl="0">
            <a:defRPr sz="1000"/>
          </a:pPr>
          <a:endParaRPr lang="fi-FI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fi-FI" sz="1000" b="1" i="1" strike="noStrike">
              <a:solidFill>
                <a:srgbClr val="000000"/>
              </a:solidFill>
              <a:latin typeface="Arial"/>
              <a:cs typeface="Arial"/>
            </a:rPr>
            <a:t>Täyttöohje</a:t>
          </a:r>
          <a:br>
            <a:rPr lang="fi-FI" sz="1000" b="1" i="1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0" i="0" strike="noStrike">
              <a:solidFill>
                <a:srgbClr val="000000"/>
              </a:solidFill>
              <a:latin typeface="Arial"/>
              <a:cs typeface="Arial"/>
            </a:rPr>
            <a:t>Lomake</a:t>
          </a:r>
          <a: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  <a:t> on tarkoitettu yrityksille, jotka myyvät tuotteensa/palvelunsa suomalaisille kuluttajille, yhteisöille tai yrittäjille ja ostavat tuotteet/palvelut  Suomessa arvonlisäverovelvollisilta yrityksiltä tai yhteisöiltä.</a:t>
          </a:r>
        </a:p>
        <a:p>
          <a:pPr algn="l" rtl="0">
            <a:lnSpc>
              <a:spcPts val="1200"/>
            </a:lnSpc>
            <a:defRPr sz="1000"/>
          </a:pPr>
          <a:endParaRPr lang="fi-FI" sz="1000" b="1" i="1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fi-FI" sz="1000" b="1" i="1" strike="noStrike" baseline="0">
              <a:solidFill>
                <a:sysClr val="windowText" lastClr="000000"/>
              </a:solidFill>
              <a:latin typeface="Arial"/>
              <a:cs typeface="Arial"/>
            </a:rPr>
            <a:t>KATSO TÄYTTÖOHJE, LINKKI YLLÄ!</a:t>
          </a:r>
          <a:endParaRPr lang="fi-FI" sz="1000" b="1" i="1" strike="noStrike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spcBef>
              <a:spcPts val="600"/>
            </a:spcBef>
            <a:defRPr sz="1000"/>
          </a:pPr>
          <a:r>
            <a:rPr lang="fi-FI" sz="1000" b="0" i="0" strike="noStrike">
              <a:solidFill>
                <a:srgbClr val="000000"/>
              </a:solidFill>
              <a:latin typeface="Arial"/>
              <a:cs typeface="Arial"/>
            </a:rPr>
            <a:t>- Kirjoita</a:t>
          </a:r>
          <a: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  <a:t> KUUKAUSI (minkä kuukauden veroja lasketaan).</a:t>
          </a:r>
        </a:p>
        <a:p>
          <a:pPr algn="l" rtl="0">
            <a:lnSpc>
              <a:spcPts val="1200"/>
            </a:lnSpc>
            <a:spcBef>
              <a:spcPts val="600"/>
            </a:spcBef>
            <a:defRPr sz="1000"/>
          </a:pPr>
          <a:r>
            <a:rPr lang="fi-FI" sz="1000" b="1" i="0" strike="noStrike" baseline="0">
              <a:solidFill>
                <a:srgbClr val="000000"/>
              </a:solidFill>
              <a:latin typeface="Arial"/>
              <a:cs typeface="Arial"/>
            </a:rPr>
            <a:t>- Älä kirjoita laskun loppusummaa, vaan laskusta </a:t>
          </a:r>
          <a:br>
            <a:rPr lang="fi-FI" sz="10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rgbClr val="000000"/>
              </a:solidFill>
              <a:latin typeface="Arial"/>
              <a:cs typeface="Arial"/>
            </a:rPr>
            <a:t>  löytyvä arvonlisäveron määrä</a:t>
          </a:r>
          <a: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  <a:t> sarakkeisiin 10 %, 13,5 %</a:t>
          </a:r>
          <a:b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  <a:t>  tai 25,5 % verokannasta riippuen. Jos laskussa on eri</a:t>
          </a:r>
          <a:b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  <a:t>  verokantoja, kirjoita ne samalle riville omiinsarakkeisiin.  </a:t>
          </a:r>
        </a:p>
        <a:p>
          <a:pPr algn="l" rtl="0">
            <a:lnSpc>
              <a:spcPts val="1200"/>
            </a:lnSpc>
            <a:spcBef>
              <a:spcPts val="600"/>
            </a:spcBef>
            <a:defRPr sz="1000"/>
          </a:pPr>
          <a: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  <a:t>- Tulosta lomakkeen molemmat sivut kirjanpitoon tai</a:t>
          </a:r>
          <a:b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  <a:t>   tallenna ne pdf-muodossa liitettäväksi sähköiseen</a:t>
          </a:r>
          <a:b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  <a:t>   kirjanpitoon. </a:t>
          </a:r>
        </a:p>
        <a:p>
          <a:pPr algn="l" rtl="0">
            <a:lnSpc>
              <a:spcPts val="1200"/>
            </a:lnSpc>
            <a:spcBef>
              <a:spcPts val="600"/>
            </a:spcBef>
            <a:defRPr sz="1000"/>
          </a:pPr>
          <a:r>
            <a:rPr lang="fi-FI" sz="1000" b="0" i="0" strike="noStrike" baseline="0">
              <a:solidFill>
                <a:srgbClr val="000000"/>
              </a:solidFill>
              <a:latin typeface="Arial"/>
              <a:cs typeface="Arial"/>
            </a:rPr>
            <a:t>-  Numerosarake ilmoittaa laskujen lukumäärän.</a:t>
          </a:r>
        </a:p>
        <a:p>
          <a:pPr algn="l" rtl="0">
            <a:defRPr sz="1000"/>
          </a:pPr>
          <a:endParaRPr lang="fi-FI" sz="1000" b="1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16</xdr:col>
      <xdr:colOff>421341</xdr:colOff>
      <xdr:row>2</xdr:row>
      <xdr:rowOff>36137</xdr:rowOff>
    </xdr:from>
    <xdr:to>
      <xdr:col>18</xdr:col>
      <xdr:colOff>573741</xdr:colOff>
      <xdr:row>5</xdr:row>
      <xdr:rowOff>49307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58D96867-999A-4CCD-ABE6-8BDA7DB1FD75}"/>
            </a:ext>
          </a:extLst>
        </xdr:cNvPr>
        <xdr:cNvSpPr txBox="1"/>
      </xdr:nvSpPr>
      <xdr:spPr>
        <a:xfrm>
          <a:off x="12765741" y="386657"/>
          <a:ext cx="1371600" cy="3484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fi-FI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16</xdr:col>
      <xdr:colOff>124762</xdr:colOff>
      <xdr:row>1</xdr:row>
      <xdr:rowOff>126150</xdr:rowOff>
    </xdr:from>
    <xdr:to>
      <xdr:col>17</xdr:col>
      <xdr:colOff>28334</xdr:colOff>
      <xdr:row>6</xdr:row>
      <xdr:rowOff>30722</xdr:rowOff>
    </xdr:to>
    <xdr:pic>
      <xdr:nvPicPr>
        <xdr:cNvPr id="4" name="Kuv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F4CB68-66E1-4F97-B2C5-33DB152EC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9162" y="293790"/>
          <a:ext cx="513172" cy="522744"/>
        </a:xfrm>
        <a:prstGeom prst="rect">
          <a:avLst/>
        </a:prstGeom>
      </xdr:spPr>
    </xdr:pic>
    <xdr:clientData fPrintsWithSheet="0"/>
  </xdr:twoCellAnchor>
  <xdr:twoCellAnchor>
    <xdr:from>
      <xdr:col>17</xdr:col>
      <xdr:colOff>18825</xdr:colOff>
      <xdr:row>2</xdr:row>
      <xdr:rowOff>67181</xdr:rowOff>
    </xdr:from>
    <xdr:to>
      <xdr:col>19</xdr:col>
      <xdr:colOff>26894</xdr:colOff>
      <xdr:row>5</xdr:row>
      <xdr:rowOff>23199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0C3492E5-7867-40CE-9036-0A4A7FA3A888}"/>
            </a:ext>
          </a:extLst>
        </xdr:cNvPr>
        <xdr:cNvSpPr txBox="1"/>
      </xdr:nvSpPr>
      <xdr:spPr>
        <a:xfrm>
          <a:off x="12972825" y="417701"/>
          <a:ext cx="1227269" cy="291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bg1"/>
              </a:solidFill>
            </a:rPr>
            <a:t>TÄYTTÖOHJE</a:t>
          </a:r>
        </a:p>
      </xdr:txBody>
    </xdr:sp>
    <xdr:clientData/>
  </xdr:twoCellAnchor>
  <xdr:twoCellAnchor editAs="oneCell">
    <xdr:from>
      <xdr:col>6</xdr:col>
      <xdr:colOff>642937</xdr:colOff>
      <xdr:row>1</xdr:row>
      <xdr:rowOff>33338</xdr:rowOff>
    </xdr:from>
    <xdr:to>
      <xdr:col>8</xdr:col>
      <xdr:colOff>2970</xdr:colOff>
      <xdr:row>3</xdr:row>
      <xdr:rowOff>84582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E1DB5967-D89C-4BB4-BE7C-D2552094E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95263"/>
          <a:ext cx="843075" cy="298894"/>
        </a:xfrm>
        <a:prstGeom prst="rect">
          <a:avLst/>
        </a:prstGeom>
      </xdr:spPr>
    </xdr:pic>
    <xdr:clientData/>
  </xdr:twoCellAnchor>
  <xdr:twoCellAnchor editAs="oneCell">
    <xdr:from>
      <xdr:col>14</xdr:col>
      <xdr:colOff>642937</xdr:colOff>
      <xdr:row>1</xdr:row>
      <xdr:rowOff>28575</xdr:rowOff>
    </xdr:from>
    <xdr:to>
      <xdr:col>16</xdr:col>
      <xdr:colOff>2970</xdr:colOff>
      <xdr:row>3</xdr:row>
      <xdr:rowOff>79819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12A2AC42-4D6E-455E-91E1-AF57A0FBB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190500"/>
          <a:ext cx="843075" cy="298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459441</xdr:colOff>
      <xdr:row>3</xdr:row>
      <xdr:rowOff>74237</xdr:rowOff>
    </xdr:from>
    <xdr:to>
      <xdr:col>19</xdr:col>
      <xdr:colOff>2241</xdr:colOff>
      <xdr:row>6</xdr:row>
      <xdr:rowOff>26447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313D2948-1297-487E-820B-799AA06344B6}"/>
            </a:ext>
          </a:extLst>
        </xdr:cNvPr>
        <xdr:cNvSpPr txBox="1"/>
      </xdr:nvSpPr>
      <xdr:spPr>
        <a:xfrm>
          <a:off x="12803841" y="523817"/>
          <a:ext cx="1371600" cy="3484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fi-FI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16</xdr:col>
      <xdr:colOff>124762</xdr:colOff>
      <xdr:row>2</xdr:row>
      <xdr:rowOff>72810</xdr:rowOff>
    </xdr:from>
    <xdr:to>
      <xdr:col>17</xdr:col>
      <xdr:colOff>28334</xdr:colOff>
      <xdr:row>6</xdr:row>
      <xdr:rowOff>100254</xdr:rowOff>
    </xdr:to>
    <xdr:pic>
      <xdr:nvPicPr>
        <xdr:cNvPr id="9" name="Kuva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11D30B-0D64-4ED6-AC90-FD2C17A0C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2469162" y="423330"/>
          <a:ext cx="513172" cy="522744"/>
        </a:xfrm>
        <a:prstGeom prst="rect">
          <a:avLst/>
        </a:prstGeom>
      </xdr:spPr>
    </xdr:pic>
    <xdr:clientData fPrintsWithSheet="0"/>
  </xdr:twoCellAnchor>
  <xdr:twoCellAnchor>
    <xdr:from>
      <xdr:col>17</xdr:col>
      <xdr:colOff>3585</xdr:colOff>
      <xdr:row>4</xdr:row>
      <xdr:rowOff>36701</xdr:rowOff>
    </xdr:from>
    <xdr:to>
      <xdr:col>19</xdr:col>
      <xdr:colOff>11654</xdr:colOff>
      <xdr:row>5</xdr:row>
      <xdr:rowOff>152400</xdr:rowOff>
    </xdr:to>
    <xdr:sp macro="" textlink="">
      <xdr:nvSpPr>
        <xdr:cNvPr id="10" name="Tekstiruutu 9">
          <a:extLst>
            <a:ext uri="{FF2B5EF4-FFF2-40B4-BE49-F238E27FC236}">
              <a16:creationId xmlns:a16="http://schemas.microsoft.com/office/drawing/2014/main" id="{4A9FCC7E-088B-4274-93E5-A88A58429289}"/>
            </a:ext>
          </a:extLst>
        </xdr:cNvPr>
        <xdr:cNvSpPr txBox="1"/>
      </xdr:nvSpPr>
      <xdr:spPr>
        <a:xfrm>
          <a:off x="12957585" y="562481"/>
          <a:ext cx="1227269" cy="27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bg1"/>
              </a:solidFill>
            </a:rPr>
            <a:t>ALV-LASKELMA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6EDC-7208-4651-9949-FE07FF001F9D}">
  <sheetPr>
    <tabColor indexed="13"/>
  </sheetPr>
  <dimension ref="B1:P117"/>
  <sheetViews>
    <sheetView showGridLines="0" showZeros="0" tabSelected="1" zoomScaleNormal="100" workbookViewId="0">
      <selection activeCell="C13" sqref="C13"/>
    </sheetView>
  </sheetViews>
  <sheetFormatPr defaultRowHeight="12.75" x14ac:dyDescent="0.2"/>
  <cols>
    <col min="1" max="1" width="8.85546875" customWidth="1"/>
    <col min="2" max="2" width="5.140625" customWidth="1"/>
    <col min="3" max="3" width="10.7109375" customWidth="1"/>
    <col min="4" max="4" width="27.42578125" customWidth="1"/>
    <col min="5" max="7" width="10.28515625" customWidth="1"/>
    <col min="8" max="8" width="10.7109375" customWidth="1"/>
    <col min="9" max="9" width="3.7109375" customWidth="1"/>
    <col min="10" max="10" width="5.140625" customWidth="1"/>
    <col min="11" max="11" width="11.140625" customWidth="1"/>
    <col min="12" max="12" width="27.28515625" customWidth="1"/>
    <col min="13" max="15" width="10.28515625" customWidth="1"/>
    <col min="16" max="16" width="10.7109375" customWidth="1"/>
  </cols>
  <sheetData>
    <row r="1" spans="2:16" x14ac:dyDescent="0.2">
      <c r="C1" s="9"/>
      <c r="D1" s="9"/>
      <c r="E1" s="9"/>
      <c r="F1" s="9"/>
      <c r="G1" s="9"/>
      <c r="H1" s="9"/>
      <c r="K1" s="9"/>
    </row>
    <row r="2" spans="2:16" ht="14.45" customHeight="1" x14ac:dyDescent="0.2">
      <c r="B2" s="135" t="s">
        <v>37</v>
      </c>
      <c r="D2" s="7"/>
      <c r="E2" s="9"/>
      <c r="F2" s="9"/>
      <c r="G2" s="9"/>
      <c r="H2" s="11"/>
      <c r="J2" s="135" t="s">
        <v>32</v>
      </c>
      <c r="M2" s="7"/>
      <c r="N2" s="9"/>
      <c r="O2" s="9"/>
    </row>
    <row r="3" spans="2:16" ht="5.25" customHeight="1" x14ac:dyDescent="0.2">
      <c r="C3" s="9"/>
      <c r="D3" s="9"/>
      <c r="E3" s="9"/>
      <c r="F3" s="9"/>
      <c r="G3" s="9"/>
      <c r="H3" s="9"/>
      <c r="K3" s="9"/>
      <c r="L3" s="9"/>
      <c r="M3" s="9"/>
      <c r="N3" s="9"/>
      <c r="O3" s="9"/>
    </row>
    <row r="4" spans="2:16" ht="7.5" customHeight="1" x14ac:dyDescent="0.2">
      <c r="C4" s="9"/>
      <c r="D4" s="9"/>
      <c r="E4" s="9"/>
      <c r="F4" s="9"/>
      <c r="G4" s="9"/>
      <c r="H4" s="9"/>
      <c r="K4" s="9"/>
      <c r="L4" s="9"/>
      <c r="M4" s="9"/>
      <c r="N4" s="9"/>
      <c r="O4" s="9"/>
    </row>
    <row r="5" spans="2:16" ht="12.6" customHeight="1" x14ac:dyDescent="0.2">
      <c r="B5" s="87" t="s">
        <v>15</v>
      </c>
      <c r="D5" s="92"/>
      <c r="E5" s="38"/>
      <c r="F5" s="38"/>
      <c r="G5" s="38"/>
      <c r="H5" s="10"/>
      <c r="J5" s="87" t="s">
        <v>15</v>
      </c>
      <c r="L5" s="95">
        <f>D5</f>
        <v>0</v>
      </c>
      <c r="M5" s="38"/>
      <c r="N5" s="38"/>
      <c r="O5" s="38"/>
      <c r="P5" s="10"/>
    </row>
    <row r="6" spans="2:16" ht="8.65" customHeight="1" x14ac:dyDescent="0.2">
      <c r="B6" s="10"/>
      <c r="D6" s="94"/>
      <c r="E6" s="10"/>
      <c r="F6" s="10"/>
      <c r="G6" s="10"/>
      <c r="H6" s="10"/>
      <c r="J6" s="10"/>
      <c r="L6" s="94"/>
      <c r="M6" s="10"/>
      <c r="N6" s="10"/>
      <c r="O6" s="10"/>
      <c r="P6" s="10"/>
    </row>
    <row r="7" spans="2:16" ht="12.6" customHeight="1" x14ac:dyDescent="0.2">
      <c r="B7" s="87" t="s">
        <v>16</v>
      </c>
      <c r="D7" s="92" t="s">
        <v>36</v>
      </c>
      <c r="E7" s="39"/>
      <c r="F7" s="88" t="s">
        <v>0</v>
      </c>
      <c r="G7" s="99"/>
      <c r="H7" s="99"/>
      <c r="J7" s="87" t="s">
        <v>16</v>
      </c>
      <c r="L7" s="95" t="str">
        <f>D7</f>
        <v xml:space="preserve"> </v>
      </c>
      <c r="M7" s="39"/>
      <c r="N7" s="89" t="s">
        <v>0</v>
      </c>
      <c r="O7" s="100">
        <f>G7</f>
        <v>0</v>
      </c>
      <c r="P7" s="100"/>
    </row>
    <row r="8" spans="2:16" ht="2.4500000000000002" customHeight="1" x14ac:dyDescent="0.2">
      <c r="C8" s="7"/>
      <c r="D8" s="93"/>
      <c r="E8" s="39"/>
      <c r="F8" s="40"/>
      <c r="G8" s="41"/>
      <c r="H8" s="41"/>
      <c r="K8" s="7"/>
      <c r="L8" s="7"/>
      <c r="M8" s="58"/>
      <c r="N8" s="39"/>
      <c r="O8" s="11"/>
    </row>
    <row r="9" spans="2:16" ht="9.4" customHeight="1" x14ac:dyDescent="0.2">
      <c r="C9" s="10"/>
      <c r="D9" s="94"/>
      <c r="E9" s="10"/>
      <c r="F9" s="11"/>
      <c r="G9" s="12"/>
      <c r="H9" s="12"/>
      <c r="K9" s="10"/>
      <c r="L9" s="10"/>
      <c r="M9" s="10"/>
      <c r="N9" s="10"/>
      <c r="O9" s="11"/>
    </row>
    <row r="10" spans="2:16" ht="12.75" customHeight="1" x14ac:dyDescent="0.2">
      <c r="B10" s="101" t="s">
        <v>33</v>
      </c>
      <c r="C10" s="101"/>
      <c r="D10" s="101"/>
      <c r="E10" s="101"/>
      <c r="F10" s="101"/>
      <c r="G10" s="101"/>
      <c r="H10" s="10"/>
      <c r="J10" s="101" t="s">
        <v>30</v>
      </c>
      <c r="K10" s="101"/>
      <c r="L10" s="101"/>
      <c r="M10" s="101"/>
      <c r="N10" s="101"/>
      <c r="O10" s="101"/>
      <c r="P10" s="10"/>
    </row>
    <row r="11" spans="2:16" ht="15" customHeight="1" x14ac:dyDescent="0.2">
      <c r="B11" s="120"/>
      <c r="C11" s="121" t="s">
        <v>19</v>
      </c>
      <c r="D11" s="122" t="s">
        <v>21</v>
      </c>
      <c r="E11" s="123" t="s">
        <v>25</v>
      </c>
      <c r="F11" s="123"/>
      <c r="G11" s="123"/>
      <c r="H11" s="124" t="s">
        <v>9</v>
      </c>
      <c r="J11" s="132"/>
      <c r="K11" s="121" t="s">
        <v>19</v>
      </c>
      <c r="L11" s="122" t="s">
        <v>23</v>
      </c>
      <c r="M11" s="123" t="s">
        <v>27</v>
      </c>
      <c r="N11" s="123"/>
      <c r="O11" s="123"/>
      <c r="P11" s="124" t="s">
        <v>9</v>
      </c>
    </row>
    <row r="12" spans="2:16" ht="15" customHeight="1" x14ac:dyDescent="0.2">
      <c r="B12" s="125"/>
      <c r="C12" s="126" t="s">
        <v>20</v>
      </c>
      <c r="D12" s="127"/>
      <c r="E12" s="128">
        <v>0.1</v>
      </c>
      <c r="F12" s="129">
        <v>0.13500000000000001</v>
      </c>
      <c r="G12" s="130">
        <v>0.255</v>
      </c>
      <c r="H12" s="131" t="s">
        <v>1</v>
      </c>
      <c r="J12" s="133"/>
      <c r="K12" s="126" t="s">
        <v>20</v>
      </c>
      <c r="L12" s="127"/>
      <c r="M12" s="128">
        <f>E12</f>
        <v>0.1</v>
      </c>
      <c r="N12" s="129">
        <f>F12</f>
        <v>0.13500000000000001</v>
      </c>
      <c r="O12" s="130">
        <v>0.255</v>
      </c>
      <c r="P12" s="131" t="s">
        <v>1</v>
      </c>
    </row>
    <row r="13" spans="2:16" ht="12.75" customHeight="1" x14ac:dyDescent="0.2">
      <c r="B13" s="82">
        <v>1</v>
      </c>
      <c r="C13" s="83">
        <v>0</v>
      </c>
      <c r="D13" s="47"/>
      <c r="E13" s="49">
        <v>0</v>
      </c>
      <c r="F13" s="49">
        <v>0</v>
      </c>
      <c r="G13" s="49">
        <v>0</v>
      </c>
      <c r="H13" s="69">
        <f>SUM(E13:G13)</f>
        <v>0</v>
      </c>
      <c r="J13" s="82">
        <v>1</v>
      </c>
      <c r="K13" s="83">
        <v>0</v>
      </c>
      <c r="L13" s="47">
        <v>0</v>
      </c>
      <c r="M13" s="49">
        <v>0</v>
      </c>
      <c r="N13" s="49">
        <v>0</v>
      </c>
      <c r="O13" s="49">
        <v>0</v>
      </c>
      <c r="P13" s="69">
        <f>SUM(M13:O13)</f>
        <v>0</v>
      </c>
    </row>
    <row r="14" spans="2:16" ht="12.75" customHeight="1" x14ac:dyDescent="0.2">
      <c r="B14" s="82">
        <f>1+B13</f>
        <v>2</v>
      </c>
      <c r="C14" s="83">
        <v>0</v>
      </c>
      <c r="D14" s="47"/>
      <c r="E14" s="49">
        <v>0</v>
      </c>
      <c r="F14" s="49">
        <v>0</v>
      </c>
      <c r="G14" s="49">
        <v>0</v>
      </c>
      <c r="H14" s="69">
        <f>SUM(E14:G14)</f>
        <v>0</v>
      </c>
      <c r="J14" s="82">
        <f>1+J13</f>
        <v>2</v>
      </c>
      <c r="K14" s="83">
        <v>0</v>
      </c>
      <c r="L14" s="47"/>
      <c r="M14" s="49">
        <v>0</v>
      </c>
      <c r="N14" s="49">
        <v>0</v>
      </c>
      <c r="O14" s="49">
        <v>0</v>
      </c>
      <c r="P14" s="69">
        <f>SUM(M14:O14)</f>
        <v>0</v>
      </c>
    </row>
    <row r="15" spans="2:16" ht="12.75" customHeight="1" x14ac:dyDescent="0.2">
      <c r="B15" s="82">
        <f t="shared" ref="B15:B58" si="0">1+B14</f>
        <v>3</v>
      </c>
      <c r="C15" s="83">
        <v>0</v>
      </c>
      <c r="D15" s="47"/>
      <c r="E15" s="49">
        <v>0</v>
      </c>
      <c r="F15" s="49">
        <v>0</v>
      </c>
      <c r="G15" s="49">
        <v>0</v>
      </c>
      <c r="H15" s="69">
        <f t="shared" ref="H15:H58" si="1">SUM(E15:G15)</f>
        <v>0</v>
      </c>
      <c r="J15" s="82">
        <f t="shared" ref="J15:J55" si="2">1+J14</f>
        <v>3</v>
      </c>
      <c r="K15" s="83">
        <v>0</v>
      </c>
      <c r="L15" s="47"/>
      <c r="M15" s="49">
        <v>0</v>
      </c>
      <c r="N15" s="49">
        <v>0</v>
      </c>
      <c r="O15" s="49">
        <v>0</v>
      </c>
      <c r="P15" s="69">
        <f t="shared" ref="P15:P55" si="3">SUM(M15:O15)</f>
        <v>0</v>
      </c>
    </row>
    <row r="16" spans="2:16" ht="12.75" customHeight="1" x14ac:dyDescent="0.2">
      <c r="B16" s="82">
        <f t="shared" si="0"/>
        <v>4</v>
      </c>
      <c r="C16" s="83">
        <v>0</v>
      </c>
      <c r="D16" s="47"/>
      <c r="E16" s="49">
        <v>0</v>
      </c>
      <c r="F16" s="49">
        <v>0</v>
      </c>
      <c r="G16" s="49">
        <v>0</v>
      </c>
      <c r="H16" s="69">
        <f t="shared" si="1"/>
        <v>0</v>
      </c>
      <c r="J16" s="82">
        <f t="shared" si="2"/>
        <v>4</v>
      </c>
      <c r="K16" s="83">
        <v>0</v>
      </c>
      <c r="L16" s="47"/>
      <c r="M16" s="49">
        <v>0</v>
      </c>
      <c r="N16" s="49">
        <v>0</v>
      </c>
      <c r="O16" s="49">
        <v>0</v>
      </c>
      <c r="P16" s="69">
        <f t="shared" si="3"/>
        <v>0</v>
      </c>
    </row>
    <row r="17" spans="2:16" ht="12.75" customHeight="1" x14ac:dyDescent="0.2">
      <c r="B17" s="82">
        <f t="shared" si="0"/>
        <v>5</v>
      </c>
      <c r="C17" s="83">
        <v>0</v>
      </c>
      <c r="D17" s="47"/>
      <c r="E17" s="49">
        <v>0</v>
      </c>
      <c r="F17" s="49">
        <v>0</v>
      </c>
      <c r="G17" s="49">
        <v>0</v>
      </c>
      <c r="H17" s="69">
        <f t="shared" si="1"/>
        <v>0</v>
      </c>
      <c r="J17" s="82">
        <f t="shared" si="2"/>
        <v>5</v>
      </c>
      <c r="K17" s="83">
        <v>0</v>
      </c>
      <c r="L17" s="47"/>
      <c r="M17" s="49">
        <v>0</v>
      </c>
      <c r="N17" s="49">
        <v>0</v>
      </c>
      <c r="O17" s="49">
        <v>0</v>
      </c>
      <c r="P17" s="69">
        <f t="shared" si="3"/>
        <v>0</v>
      </c>
    </row>
    <row r="18" spans="2:16" ht="12.75" customHeight="1" x14ac:dyDescent="0.2">
      <c r="B18" s="82">
        <f t="shared" si="0"/>
        <v>6</v>
      </c>
      <c r="C18" s="83">
        <v>0</v>
      </c>
      <c r="D18" s="47"/>
      <c r="E18" s="49">
        <v>0</v>
      </c>
      <c r="F18" s="49">
        <v>0</v>
      </c>
      <c r="G18" s="49">
        <v>0</v>
      </c>
      <c r="H18" s="69">
        <f t="shared" si="1"/>
        <v>0</v>
      </c>
      <c r="J18" s="82">
        <f t="shared" si="2"/>
        <v>6</v>
      </c>
      <c r="K18" s="83">
        <v>0</v>
      </c>
      <c r="L18" s="47"/>
      <c r="M18" s="49">
        <v>0</v>
      </c>
      <c r="N18" s="49">
        <v>0</v>
      </c>
      <c r="O18" s="49">
        <v>0</v>
      </c>
      <c r="P18" s="69">
        <f t="shared" si="3"/>
        <v>0</v>
      </c>
    </row>
    <row r="19" spans="2:16" ht="12.75" customHeight="1" x14ac:dyDescent="0.2">
      <c r="B19" s="82">
        <f t="shared" si="0"/>
        <v>7</v>
      </c>
      <c r="C19" s="83">
        <v>0</v>
      </c>
      <c r="D19" s="47"/>
      <c r="E19" s="49">
        <v>0</v>
      </c>
      <c r="F19" s="49">
        <v>0</v>
      </c>
      <c r="G19" s="49">
        <v>0</v>
      </c>
      <c r="H19" s="69">
        <f t="shared" si="1"/>
        <v>0</v>
      </c>
      <c r="J19" s="82">
        <f t="shared" si="2"/>
        <v>7</v>
      </c>
      <c r="K19" s="83">
        <v>0</v>
      </c>
      <c r="L19" s="47"/>
      <c r="M19" s="49">
        <v>0</v>
      </c>
      <c r="N19" s="49">
        <v>0</v>
      </c>
      <c r="O19" s="49">
        <v>0</v>
      </c>
      <c r="P19" s="69">
        <f t="shared" si="3"/>
        <v>0</v>
      </c>
    </row>
    <row r="20" spans="2:16" ht="12.75" customHeight="1" x14ac:dyDescent="0.2">
      <c r="B20" s="82">
        <f t="shared" si="0"/>
        <v>8</v>
      </c>
      <c r="C20" s="83">
        <v>0</v>
      </c>
      <c r="D20" s="47"/>
      <c r="E20" s="49">
        <v>0</v>
      </c>
      <c r="F20" s="49">
        <v>0</v>
      </c>
      <c r="G20" s="49">
        <v>0</v>
      </c>
      <c r="H20" s="69">
        <f t="shared" si="1"/>
        <v>0</v>
      </c>
      <c r="J20" s="82">
        <f t="shared" si="2"/>
        <v>8</v>
      </c>
      <c r="K20" s="83">
        <v>0</v>
      </c>
      <c r="L20" s="47"/>
      <c r="M20" s="49">
        <v>0</v>
      </c>
      <c r="N20" s="49">
        <v>0</v>
      </c>
      <c r="O20" s="49">
        <v>0</v>
      </c>
      <c r="P20" s="69">
        <f t="shared" si="3"/>
        <v>0</v>
      </c>
    </row>
    <row r="21" spans="2:16" ht="12.75" customHeight="1" x14ac:dyDescent="0.2">
      <c r="B21" s="82">
        <f t="shared" si="0"/>
        <v>9</v>
      </c>
      <c r="C21" s="83">
        <v>0</v>
      </c>
      <c r="D21" s="47"/>
      <c r="E21" s="49">
        <v>0</v>
      </c>
      <c r="F21" s="49">
        <v>0</v>
      </c>
      <c r="G21" s="49">
        <v>0</v>
      </c>
      <c r="H21" s="69">
        <f t="shared" si="1"/>
        <v>0</v>
      </c>
      <c r="J21" s="82">
        <f t="shared" si="2"/>
        <v>9</v>
      </c>
      <c r="K21" s="83">
        <v>0</v>
      </c>
      <c r="L21" s="47"/>
      <c r="M21" s="49">
        <v>0</v>
      </c>
      <c r="N21" s="49">
        <v>0</v>
      </c>
      <c r="O21" s="49">
        <v>0</v>
      </c>
      <c r="P21" s="69">
        <f t="shared" si="3"/>
        <v>0</v>
      </c>
    </row>
    <row r="22" spans="2:16" ht="12.75" customHeight="1" x14ac:dyDescent="0.2">
      <c r="B22" s="82">
        <f t="shared" si="0"/>
        <v>10</v>
      </c>
      <c r="C22" s="83">
        <v>0</v>
      </c>
      <c r="D22" s="47"/>
      <c r="E22" s="49">
        <v>0</v>
      </c>
      <c r="F22" s="49">
        <v>0</v>
      </c>
      <c r="G22" s="49">
        <v>0</v>
      </c>
      <c r="H22" s="69">
        <f t="shared" si="1"/>
        <v>0</v>
      </c>
      <c r="J22" s="82">
        <f t="shared" si="2"/>
        <v>10</v>
      </c>
      <c r="K22" s="83">
        <v>0</v>
      </c>
      <c r="L22" s="47"/>
      <c r="M22" s="49">
        <v>0</v>
      </c>
      <c r="N22" s="49">
        <v>0</v>
      </c>
      <c r="O22" s="49">
        <v>0</v>
      </c>
      <c r="P22" s="69">
        <f t="shared" si="3"/>
        <v>0</v>
      </c>
    </row>
    <row r="23" spans="2:16" ht="12.75" customHeight="1" x14ac:dyDescent="0.2">
      <c r="B23" s="82">
        <f t="shared" si="0"/>
        <v>11</v>
      </c>
      <c r="C23" s="83">
        <v>0</v>
      </c>
      <c r="D23" s="47"/>
      <c r="E23" s="49">
        <v>0</v>
      </c>
      <c r="F23" s="49">
        <v>0</v>
      </c>
      <c r="G23" s="49">
        <v>0</v>
      </c>
      <c r="H23" s="69">
        <f t="shared" si="1"/>
        <v>0</v>
      </c>
      <c r="J23" s="82">
        <f t="shared" si="2"/>
        <v>11</v>
      </c>
      <c r="K23" s="83">
        <v>0</v>
      </c>
      <c r="L23" s="47"/>
      <c r="M23" s="49">
        <v>0</v>
      </c>
      <c r="N23" s="49">
        <v>0</v>
      </c>
      <c r="O23" s="49">
        <v>0</v>
      </c>
      <c r="P23" s="69">
        <f t="shared" si="3"/>
        <v>0</v>
      </c>
    </row>
    <row r="24" spans="2:16" ht="12.75" customHeight="1" x14ac:dyDescent="0.2">
      <c r="B24" s="82">
        <f t="shared" si="0"/>
        <v>12</v>
      </c>
      <c r="C24" s="83">
        <v>0</v>
      </c>
      <c r="D24" s="47"/>
      <c r="E24" s="49">
        <v>0</v>
      </c>
      <c r="F24" s="49">
        <v>0</v>
      </c>
      <c r="G24" s="49">
        <v>0</v>
      </c>
      <c r="H24" s="69">
        <f t="shared" si="1"/>
        <v>0</v>
      </c>
      <c r="J24" s="82">
        <f t="shared" si="2"/>
        <v>12</v>
      </c>
      <c r="K24" s="83">
        <v>0</v>
      </c>
      <c r="L24" s="47"/>
      <c r="M24" s="49">
        <v>0</v>
      </c>
      <c r="N24" s="49">
        <v>0</v>
      </c>
      <c r="O24" s="49">
        <v>0</v>
      </c>
      <c r="P24" s="69">
        <f t="shared" si="3"/>
        <v>0</v>
      </c>
    </row>
    <row r="25" spans="2:16" ht="12.75" customHeight="1" x14ac:dyDescent="0.2">
      <c r="B25" s="82">
        <f t="shared" si="0"/>
        <v>13</v>
      </c>
      <c r="C25" s="83">
        <v>0</v>
      </c>
      <c r="D25" s="47"/>
      <c r="E25" s="49">
        <v>0</v>
      </c>
      <c r="F25" s="49">
        <v>0</v>
      </c>
      <c r="G25" s="49">
        <v>0</v>
      </c>
      <c r="H25" s="69">
        <f t="shared" si="1"/>
        <v>0</v>
      </c>
      <c r="J25" s="82">
        <f t="shared" si="2"/>
        <v>13</v>
      </c>
      <c r="K25" s="83">
        <v>0</v>
      </c>
      <c r="L25" s="47"/>
      <c r="M25" s="49">
        <v>0</v>
      </c>
      <c r="N25" s="49">
        <v>0</v>
      </c>
      <c r="O25" s="49">
        <v>0</v>
      </c>
      <c r="P25" s="69">
        <f t="shared" si="3"/>
        <v>0</v>
      </c>
    </row>
    <row r="26" spans="2:16" ht="12.75" customHeight="1" x14ac:dyDescent="0.2">
      <c r="B26" s="82">
        <f t="shared" si="0"/>
        <v>14</v>
      </c>
      <c r="C26" s="83">
        <v>0</v>
      </c>
      <c r="D26" s="47"/>
      <c r="E26" s="49">
        <v>0</v>
      </c>
      <c r="F26" s="49">
        <v>0</v>
      </c>
      <c r="G26" s="49">
        <v>0</v>
      </c>
      <c r="H26" s="69">
        <f t="shared" si="1"/>
        <v>0</v>
      </c>
      <c r="J26" s="82">
        <f t="shared" si="2"/>
        <v>14</v>
      </c>
      <c r="K26" s="83">
        <v>0</v>
      </c>
      <c r="L26" s="47"/>
      <c r="M26" s="49">
        <v>0</v>
      </c>
      <c r="N26" s="49">
        <v>0</v>
      </c>
      <c r="O26" s="49">
        <v>0</v>
      </c>
      <c r="P26" s="69">
        <f t="shared" si="3"/>
        <v>0</v>
      </c>
    </row>
    <row r="27" spans="2:16" ht="12.75" customHeight="1" x14ac:dyDescent="0.2">
      <c r="B27" s="82">
        <f t="shared" si="0"/>
        <v>15</v>
      </c>
      <c r="C27" s="83">
        <v>0</v>
      </c>
      <c r="D27" s="47"/>
      <c r="E27" s="49">
        <v>0</v>
      </c>
      <c r="F27" s="49">
        <v>0</v>
      </c>
      <c r="G27" s="49">
        <v>0</v>
      </c>
      <c r="H27" s="69">
        <f t="shared" si="1"/>
        <v>0</v>
      </c>
      <c r="J27" s="82">
        <f t="shared" si="2"/>
        <v>15</v>
      </c>
      <c r="K27" s="83">
        <v>0</v>
      </c>
      <c r="L27" s="47"/>
      <c r="M27" s="49">
        <v>0</v>
      </c>
      <c r="N27" s="49">
        <v>0</v>
      </c>
      <c r="O27" s="49">
        <v>0</v>
      </c>
      <c r="P27" s="69">
        <f t="shared" si="3"/>
        <v>0</v>
      </c>
    </row>
    <row r="28" spans="2:16" ht="12.75" customHeight="1" x14ac:dyDescent="0.2">
      <c r="B28" s="82">
        <f t="shared" si="0"/>
        <v>16</v>
      </c>
      <c r="C28" s="83">
        <v>0</v>
      </c>
      <c r="D28" s="47"/>
      <c r="E28" s="49">
        <v>0</v>
      </c>
      <c r="F28" s="49">
        <v>0</v>
      </c>
      <c r="G28" s="49">
        <v>0</v>
      </c>
      <c r="H28" s="69">
        <f t="shared" si="1"/>
        <v>0</v>
      </c>
      <c r="J28" s="82">
        <f t="shared" si="2"/>
        <v>16</v>
      </c>
      <c r="K28" s="83">
        <v>0</v>
      </c>
      <c r="L28" s="47"/>
      <c r="M28" s="49">
        <v>0</v>
      </c>
      <c r="N28" s="49">
        <v>0</v>
      </c>
      <c r="O28" s="49">
        <v>0</v>
      </c>
      <c r="P28" s="69">
        <f t="shared" si="3"/>
        <v>0</v>
      </c>
    </row>
    <row r="29" spans="2:16" ht="12.75" customHeight="1" x14ac:dyDescent="0.2">
      <c r="B29" s="82">
        <f t="shared" si="0"/>
        <v>17</v>
      </c>
      <c r="C29" s="83">
        <v>0</v>
      </c>
      <c r="D29" s="47"/>
      <c r="E29" s="49">
        <v>0</v>
      </c>
      <c r="F29" s="49">
        <v>0</v>
      </c>
      <c r="G29" s="49">
        <v>0</v>
      </c>
      <c r="H29" s="69">
        <f t="shared" si="1"/>
        <v>0</v>
      </c>
      <c r="J29" s="82">
        <f t="shared" si="2"/>
        <v>17</v>
      </c>
      <c r="K29" s="83">
        <v>0</v>
      </c>
      <c r="L29" s="47"/>
      <c r="M29" s="49">
        <v>0</v>
      </c>
      <c r="N29" s="49">
        <v>0</v>
      </c>
      <c r="O29" s="49">
        <v>0</v>
      </c>
      <c r="P29" s="69">
        <f t="shared" si="3"/>
        <v>0</v>
      </c>
    </row>
    <row r="30" spans="2:16" ht="12.75" customHeight="1" x14ac:dyDescent="0.2">
      <c r="B30" s="82">
        <f t="shared" si="0"/>
        <v>18</v>
      </c>
      <c r="C30" s="83">
        <v>0</v>
      </c>
      <c r="D30" s="47"/>
      <c r="E30" s="49">
        <v>0</v>
      </c>
      <c r="F30" s="49">
        <v>0</v>
      </c>
      <c r="G30" s="49">
        <v>0</v>
      </c>
      <c r="H30" s="69">
        <f t="shared" si="1"/>
        <v>0</v>
      </c>
      <c r="J30" s="82">
        <f t="shared" si="2"/>
        <v>18</v>
      </c>
      <c r="K30" s="83">
        <v>0</v>
      </c>
      <c r="L30" s="47"/>
      <c r="M30" s="49">
        <v>0</v>
      </c>
      <c r="N30" s="49">
        <v>0</v>
      </c>
      <c r="O30" s="49">
        <v>0</v>
      </c>
      <c r="P30" s="69">
        <f t="shared" si="3"/>
        <v>0</v>
      </c>
    </row>
    <row r="31" spans="2:16" ht="12.75" customHeight="1" x14ac:dyDescent="0.2">
      <c r="B31" s="82">
        <f t="shared" si="0"/>
        <v>19</v>
      </c>
      <c r="C31" s="83">
        <v>0</v>
      </c>
      <c r="D31" s="47"/>
      <c r="E31" s="49">
        <v>0</v>
      </c>
      <c r="F31" s="49">
        <v>0</v>
      </c>
      <c r="G31" s="49">
        <v>0</v>
      </c>
      <c r="H31" s="69">
        <f t="shared" si="1"/>
        <v>0</v>
      </c>
      <c r="J31" s="82">
        <f t="shared" si="2"/>
        <v>19</v>
      </c>
      <c r="K31" s="83">
        <v>0</v>
      </c>
      <c r="L31" s="47"/>
      <c r="M31" s="49">
        <v>0</v>
      </c>
      <c r="N31" s="49">
        <v>0</v>
      </c>
      <c r="O31" s="49">
        <v>0</v>
      </c>
      <c r="P31" s="69">
        <f t="shared" si="3"/>
        <v>0</v>
      </c>
    </row>
    <row r="32" spans="2:16" ht="12.75" customHeight="1" x14ac:dyDescent="0.2">
      <c r="B32" s="82">
        <f t="shared" si="0"/>
        <v>20</v>
      </c>
      <c r="C32" s="83">
        <v>0</v>
      </c>
      <c r="D32" s="47"/>
      <c r="E32" s="49">
        <v>0</v>
      </c>
      <c r="F32" s="49">
        <v>0</v>
      </c>
      <c r="G32" s="49">
        <v>0</v>
      </c>
      <c r="H32" s="69">
        <f t="shared" si="1"/>
        <v>0</v>
      </c>
      <c r="J32" s="82">
        <f t="shared" si="2"/>
        <v>20</v>
      </c>
      <c r="K32" s="83">
        <v>0</v>
      </c>
      <c r="L32" s="47"/>
      <c r="M32" s="49">
        <v>0</v>
      </c>
      <c r="N32" s="49">
        <v>0</v>
      </c>
      <c r="O32" s="49">
        <v>0</v>
      </c>
      <c r="P32" s="69">
        <f t="shared" si="3"/>
        <v>0</v>
      </c>
    </row>
    <row r="33" spans="2:16" ht="12.75" customHeight="1" x14ac:dyDescent="0.2">
      <c r="B33" s="82">
        <f t="shared" si="0"/>
        <v>21</v>
      </c>
      <c r="C33" s="83">
        <v>0</v>
      </c>
      <c r="D33" s="47"/>
      <c r="E33" s="49">
        <v>0</v>
      </c>
      <c r="F33" s="49">
        <v>0</v>
      </c>
      <c r="G33" s="49">
        <v>0</v>
      </c>
      <c r="H33" s="69">
        <f t="shared" si="1"/>
        <v>0</v>
      </c>
      <c r="J33" s="82">
        <f t="shared" si="2"/>
        <v>21</v>
      </c>
      <c r="K33" s="83">
        <v>0</v>
      </c>
      <c r="L33" s="47"/>
      <c r="M33" s="49">
        <v>0</v>
      </c>
      <c r="N33" s="49">
        <v>0</v>
      </c>
      <c r="O33" s="49">
        <v>0</v>
      </c>
      <c r="P33" s="69">
        <f t="shared" si="3"/>
        <v>0</v>
      </c>
    </row>
    <row r="34" spans="2:16" ht="12.75" customHeight="1" x14ac:dyDescent="0.2">
      <c r="B34" s="82">
        <f t="shared" si="0"/>
        <v>22</v>
      </c>
      <c r="C34" s="83">
        <v>0</v>
      </c>
      <c r="D34" s="47"/>
      <c r="E34" s="49">
        <v>0</v>
      </c>
      <c r="F34" s="49">
        <v>0</v>
      </c>
      <c r="G34" s="49">
        <v>0</v>
      </c>
      <c r="H34" s="69">
        <f t="shared" si="1"/>
        <v>0</v>
      </c>
      <c r="J34" s="82">
        <f t="shared" si="2"/>
        <v>22</v>
      </c>
      <c r="K34" s="83">
        <v>0</v>
      </c>
      <c r="L34" s="47"/>
      <c r="M34" s="49">
        <v>0</v>
      </c>
      <c r="N34" s="49">
        <v>0</v>
      </c>
      <c r="O34" s="49">
        <v>0</v>
      </c>
      <c r="P34" s="69">
        <f t="shared" si="3"/>
        <v>0</v>
      </c>
    </row>
    <row r="35" spans="2:16" ht="12.75" customHeight="1" x14ac:dyDescent="0.2">
      <c r="B35" s="82">
        <f t="shared" si="0"/>
        <v>23</v>
      </c>
      <c r="C35" s="83">
        <v>0</v>
      </c>
      <c r="D35" s="47"/>
      <c r="E35" s="49">
        <v>0</v>
      </c>
      <c r="F35" s="49">
        <v>0</v>
      </c>
      <c r="G35" s="49">
        <v>0</v>
      </c>
      <c r="H35" s="69">
        <f t="shared" si="1"/>
        <v>0</v>
      </c>
      <c r="J35" s="82">
        <f t="shared" si="2"/>
        <v>23</v>
      </c>
      <c r="K35" s="83">
        <v>0</v>
      </c>
      <c r="L35" s="47"/>
      <c r="M35" s="49">
        <v>0</v>
      </c>
      <c r="N35" s="49">
        <v>0</v>
      </c>
      <c r="O35" s="49">
        <v>0</v>
      </c>
      <c r="P35" s="69">
        <f t="shared" si="3"/>
        <v>0</v>
      </c>
    </row>
    <row r="36" spans="2:16" ht="12.75" customHeight="1" x14ac:dyDescent="0.2">
      <c r="B36" s="82">
        <f t="shared" si="0"/>
        <v>24</v>
      </c>
      <c r="C36" s="83">
        <v>0</v>
      </c>
      <c r="D36" s="47"/>
      <c r="E36" s="49">
        <v>0</v>
      </c>
      <c r="F36" s="49">
        <v>0</v>
      </c>
      <c r="G36" s="49">
        <v>0</v>
      </c>
      <c r="H36" s="69">
        <f t="shared" si="1"/>
        <v>0</v>
      </c>
      <c r="J36" s="82">
        <f t="shared" si="2"/>
        <v>24</v>
      </c>
      <c r="K36" s="83">
        <v>0</v>
      </c>
      <c r="L36" s="47"/>
      <c r="M36" s="49">
        <v>0</v>
      </c>
      <c r="N36" s="49">
        <v>0</v>
      </c>
      <c r="O36" s="49">
        <v>0</v>
      </c>
      <c r="P36" s="69">
        <f t="shared" si="3"/>
        <v>0</v>
      </c>
    </row>
    <row r="37" spans="2:16" ht="12.75" customHeight="1" x14ac:dyDescent="0.2">
      <c r="B37" s="82">
        <f t="shared" si="0"/>
        <v>25</v>
      </c>
      <c r="C37" s="83">
        <v>0</v>
      </c>
      <c r="D37" s="47"/>
      <c r="E37" s="49">
        <v>0</v>
      </c>
      <c r="F37" s="49">
        <v>0</v>
      </c>
      <c r="G37" s="49">
        <v>0</v>
      </c>
      <c r="H37" s="69">
        <f t="shared" si="1"/>
        <v>0</v>
      </c>
      <c r="J37" s="82">
        <f t="shared" si="2"/>
        <v>25</v>
      </c>
      <c r="K37" s="83">
        <v>0</v>
      </c>
      <c r="L37" s="47"/>
      <c r="M37" s="49">
        <v>0</v>
      </c>
      <c r="N37" s="49">
        <v>0</v>
      </c>
      <c r="O37" s="49">
        <v>0</v>
      </c>
      <c r="P37" s="69">
        <f t="shared" si="3"/>
        <v>0</v>
      </c>
    </row>
    <row r="38" spans="2:16" ht="12.75" customHeight="1" x14ac:dyDescent="0.2">
      <c r="B38" s="82">
        <f t="shared" si="0"/>
        <v>26</v>
      </c>
      <c r="C38" s="83">
        <v>0</v>
      </c>
      <c r="D38" s="47"/>
      <c r="E38" s="49">
        <v>0</v>
      </c>
      <c r="F38" s="49">
        <v>0</v>
      </c>
      <c r="G38" s="49">
        <v>0</v>
      </c>
      <c r="H38" s="69">
        <f t="shared" si="1"/>
        <v>0</v>
      </c>
      <c r="J38" s="82">
        <f t="shared" si="2"/>
        <v>26</v>
      </c>
      <c r="K38" s="83">
        <v>0</v>
      </c>
      <c r="L38" s="47"/>
      <c r="M38" s="49">
        <v>0</v>
      </c>
      <c r="N38" s="49">
        <v>0</v>
      </c>
      <c r="O38" s="49">
        <v>0</v>
      </c>
      <c r="P38" s="69">
        <f t="shared" si="3"/>
        <v>0</v>
      </c>
    </row>
    <row r="39" spans="2:16" ht="12.75" customHeight="1" x14ac:dyDescent="0.2">
      <c r="B39" s="82">
        <f t="shared" si="0"/>
        <v>27</v>
      </c>
      <c r="C39" s="83">
        <v>0</v>
      </c>
      <c r="D39" s="47"/>
      <c r="E39" s="49">
        <v>0</v>
      </c>
      <c r="F39" s="49">
        <v>0</v>
      </c>
      <c r="G39" s="49">
        <v>0</v>
      </c>
      <c r="H39" s="69">
        <f t="shared" si="1"/>
        <v>0</v>
      </c>
      <c r="J39" s="82">
        <f t="shared" si="2"/>
        <v>27</v>
      </c>
      <c r="K39" s="83">
        <v>0</v>
      </c>
      <c r="L39" s="47"/>
      <c r="M39" s="49">
        <v>0</v>
      </c>
      <c r="N39" s="49">
        <v>0</v>
      </c>
      <c r="O39" s="49">
        <v>0</v>
      </c>
      <c r="P39" s="69">
        <f t="shared" si="3"/>
        <v>0</v>
      </c>
    </row>
    <row r="40" spans="2:16" ht="12.75" customHeight="1" x14ac:dyDescent="0.2">
      <c r="B40" s="82">
        <f t="shared" si="0"/>
        <v>28</v>
      </c>
      <c r="C40" s="83">
        <v>0</v>
      </c>
      <c r="D40" s="47"/>
      <c r="E40" s="49">
        <v>0</v>
      </c>
      <c r="F40" s="49">
        <v>0</v>
      </c>
      <c r="G40" s="49">
        <v>0</v>
      </c>
      <c r="H40" s="69">
        <f t="shared" si="1"/>
        <v>0</v>
      </c>
      <c r="J40" s="82">
        <f t="shared" si="2"/>
        <v>28</v>
      </c>
      <c r="K40" s="83">
        <v>0</v>
      </c>
      <c r="L40" s="47"/>
      <c r="M40" s="49">
        <v>0</v>
      </c>
      <c r="N40" s="49">
        <v>0</v>
      </c>
      <c r="O40" s="49">
        <v>0</v>
      </c>
      <c r="P40" s="69">
        <f t="shared" si="3"/>
        <v>0</v>
      </c>
    </row>
    <row r="41" spans="2:16" ht="12.75" customHeight="1" x14ac:dyDescent="0.2">
      <c r="B41" s="82">
        <f t="shared" si="0"/>
        <v>29</v>
      </c>
      <c r="C41" s="83">
        <v>0</v>
      </c>
      <c r="D41" s="47"/>
      <c r="E41" s="49">
        <v>0</v>
      </c>
      <c r="F41" s="49">
        <v>0</v>
      </c>
      <c r="G41" s="49">
        <v>0</v>
      </c>
      <c r="H41" s="69">
        <f t="shared" si="1"/>
        <v>0</v>
      </c>
      <c r="J41" s="82">
        <f t="shared" si="2"/>
        <v>29</v>
      </c>
      <c r="K41" s="83">
        <v>0</v>
      </c>
      <c r="L41" s="47"/>
      <c r="M41" s="49">
        <v>0</v>
      </c>
      <c r="N41" s="49">
        <v>0</v>
      </c>
      <c r="O41" s="49">
        <v>0</v>
      </c>
      <c r="P41" s="69">
        <f t="shared" si="3"/>
        <v>0</v>
      </c>
    </row>
    <row r="42" spans="2:16" ht="12.75" customHeight="1" x14ac:dyDescent="0.2">
      <c r="B42" s="82">
        <f t="shared" si="0"/>
        <v>30</v>
      </c>
      <c r="C42" s="83">
        <v>0</v>
      </c>
      <c r="D42" s="47"/>
      <c r="E42" s="49">
        <v>0</v>
      </c>
      <c r="F42" s="49">
        <v>0</v>
      </c>
      <c r="G42" s="49">
        <v>0</v>
      </c>
      <c r="H42" s="69">
        <f t="shared" si="1"/>
        <v>0</v>
      </c>
      <c r="J42" s="82">
        <f t="shared" si="2"/>
        <v>30</v>
      </c>
      <c r="K42" s="83">
        <v>0</v>
      </c>
      <c r="L42" s="47"/>
      <c r="M42" s="49">
        <v>0</v>
      </c>
      <c r="N42" s="49">
        <v>0</v>
      </c>
      <c r="O42" s="49">
        <v>0</v>
      </c>
      <c r="P42" s="69">
        <f t="shared" si="3"/>
        <v>0</v>
      </c>
    </row>
    <row r="43" spans="2:16" ht="12.75" customHeight="1" x14ac:dyDescent="0.2">
      <c r="B43" s="82">
        <f t="shared" si="0"/>
        <v>31</v>
      </c>
      <c r="C43" s="83">
        <v>0</v>
      </c>
      <c r="D43" s="47"/>
      <c r="E43" s="49">
        <v>0</v>
      </c>
      <c r="F43" s="49">
        <v>0</v>
      </c>
      <c r="G43" s="49">
        <v>0</v>
      </c>
      <c r="H43" s="69">
        <f>SUM(E43:G43)</f>
        <v>0</v>
      </c>
      <c r="J43" s="82">
        <f t="shared" si="2"/>
        <v>31</v>
      </c>
      <c r="K43" s="83">
        <v>0</v>
      </c>
      <c r="L43" s="47"/>
      <c r="M43" s="49">
        <v>0</v>
      </c>
      <c r="N43" s="49">
        <v>0</v>
      </c>
      <c r="O43" s="49">
        <v>0</v>
      </c>
      <c r="P43" s="69">
        <f t="shared" si="3"/>
        <v>0</v>
      </c>
    </row>
    <row r="44" spans="2:16" ht="12.75" customHeight="1" x14ac:dyDescent="0.2">
      <c r="B44" s="82">
        <f t="shared" si="0"/>
        <v>32</v>
      </c>
      <c r="C44" s="83">
        <v>0</v>
      </c>
      <c r="D44" s="47"/>
      <c r="E44" s="49">
        <v>0</v>
      </c>
      <c r="F44" s="49">
        <v>0</v>
      </c>
      <c r="G44" s="49">
        <v>0</v>
      </c>
      <c r="H44" s="69">
        <f t="shared" si="1"/>
        <v>0</v>
      </c>
      <c r="J44" s="82">
        <f t="shared" si="2"/>
        <v>32</v>
      </c>
      <c r="K44" s="83">
        <v>0</v>
      </c>
      <c r="L44" s="47"/>
      <c r="M44" s="49">
        <v>0</v>
      </c>
      <c r="N44" s="49">
        <v>0</v>
      </c>
      <c r="O44" s="49">
        <v>0</v>
      </c>
      <c r="P44" s="69">
        <f t="shared" si="3"/>
        <v>0</v>
      </c>
    </row>
    <row r="45" spans="2:16" ht="12.75" customHeight="1" x14ac:dyDescent="0.2">
      <c r="B45" s="82">
        <f t="shared" si="0"/>
        <v>33</v>
      </c>
      <c r="C45" s="83">
        <v>0</v>
      </c>
      <c r="D45" s="47"/>
      <c r="E45" s="49">
        <v>0</v>
      </c>
      <c r="F45" s="49">
        <v>0</v>
      </c>
      <c r="G45" s="49">
        <v>0</v>
      </c>
      <c r="H45" s="69">
        <f t="shared" si="1"/>
        <v>0</v>
      </c>
      <c r="J45" s="82">
        <f t="shared" si="2"/>
        <v>33</v>
      </c>
      <c r="K45" s="83">
        <v>0</v>
      </c>
      <c r="L45" s="47"/>
      <c r="M45" s="49">
        <v>0</v>
      </c>
      <c r="N45" s="49">
        <v>0</v>
      </c>
      <c r="O45" s="49">
        <v>0</v>
      </c>
      <c r="P45" s="69">
        <f t="shared" si="3"/>
        <v>0</v>
      </c>
    </row>
    <row r="46" spans="2:16" ht="12.75" customHeight="1" x14ac:dyDescent="0.2">
      <c r="B46" s="82">
        <f t="shared" si="0"/>
        <v>34</v>
      </c>
      <c r="C46" s="83">
        <v>0</v>
      </c>
      <c r="D46" s="47"/>
      <c r="E46" s="49">
        <v>0</v>
      </c>
      <c r="F46" s="49">
        <v>0</v>
      </c>
      <c r="G46" s="49">
        <v>0</v>
      </c>
      <c r="H46" s="69">
        <f t="shared" si="1"/>
        <v>0</v>
      </c>
      <c r="J46" s="82">
        <f t="shared" si="2"/>
        <v>34</v>
      </c>
      <c r="K46" s="83">
        <v>0</v>
      </c>
      <c r="L46" s="47"/>
      <c r="M46" s="49">
        <v>0</v>
      </c>
      <c r="N46" s="49">
        <v>0</v>
      </c>
      <c r="O46" s="49">
        <v>0</v>
      </c>
      <c r="P46" s="69">
        <f t="shared" si="3"/>
        <v>0</v>
      </c>
    </row>
    <row r="47" spans="2:16" ht="12.75" customHeight="1" x14ac:dyDescent="0.2">
      <c r="B47" s="82">
        <f t="shared" si="0"/>
        <v>35</v>
      </c>
      <c r="C47" s="83">
        <v>0</v>
      </c>
      <c r="D47" s="47"/>
      <c r="E47" s="49">
        <v>0</v>
      </c>
      <c r="F47" s="49">
        <v>0</v>
      </c>
      <c r="G47" s="49">
        <v>0</v>
      </c>
      <c r="H47" s="69">
        <f t="shared" si="1"/>
        <v>0</v>
      </c>
      <c r="J47" s="82">
        <f t="shared" si="2"/>
        <v>35</v>
      </c>
      <c r="K47" s="83">
        <v>0</v>
      </c>
      <c r="L47" s="47"/>
      <c r="M47" s="49">
        <v>0</v>
      </c>
      <c r="N47" s="49">
        <v>0</v>
      </c>
      <c r="O47" s="49">
        <v>0</v>
      </c>
      <c r="P47" s="69">
        <f t="shared" si="3"/>
        <v>0</v>
      </c>
    </row>
    <row r="48" spans="2:16" ht="12.75" customHeight="1" x14ac:dyDescent="0.2">
      <c r="B48" s="82">
        <f t="shared" si="0"/>
        <v>36</v>
      </c>
      <c r="C48" s="83">
        <v>0</v>
      </c>
      <c r="D48" s="47"/>
      <c r="E48" s="49">
        <v>0</v>
      </c>
      <c r="F48" s="49">
        <v>0</v>
      </c>
      <c r="G48" s="49">
        <v>0</v>
      </c>
      <c r="H48" s="69">
        <f t="shared" si="1"/>
        <v>0</v>
      </c>
      <c r="J48" s="82">
        <f t="shared" si="2"/>
        <v>36</v>
      </c>
      <c r="K48" s="83">
        <v>0</v>
      </c>
      <c r="L48" s="47"/>
      <c r="M48" s="49">
        <v>0</v>
      </c>
      <c r="N48" s="49">
        <v>0</v>
      </c>
      <c r="O48" s="49">
        <v>0</v>
      </c>
      <c r="P48" s="69">
        <f t="shared" si="3"/>
        <v>0</v>
      </c>
    </row>
    <row r="49" spans="2:16" ht="12.75" customHeight="1" x14ac:dyDescent="0.2">
      <c r="B49" s="82">
        <f t="shared" si="0"/>
        <v>37</v>
      </c>
      <c r="C49" s="83">
        <v>0</v>
      </c>
      <c r="D49" s="47"/>
      <c r="E49" s="49">
        <v>0</v>
      </c>
      <c r="F49" s="49">
        <v>0</v>
      </c>
      <c r="G49" s="49">
        <v>0</v>
      </c>
      <c r="H49" s="69">
        <f t="shared" si="1"/>
        <v>0</v>
      </c>
      <c r="J49" s="82">
        <f t="shared" si="2"/>
        <v>37</v>
      </c>
      <c r="K49" s="83">
        <v>0</v>
      </c>
      <c r="L49" s="47"/>
      <c r="M49" s="49">
        <v>0</v>
      </c>
      <c r="N49" s="49">
        <v>0</v>
      </c>
      <c r="O49" s="49">
        <v>0</v>
      </c>
      <c r="P49" s="69">
        <f t="shared" si="3"/>
        <v>0</v>
      </c>
    </row>
    <row r="50" spans="2:16" ht="12.75" customHeight="1" x14ac:dyDescent="0.2">
      <c r="B50" s="82">
        <f t="shared" si="0"/>
        <v>38</v>
      </c>
      <c r="C50" s="83"/>
      <c r="D50" s="47"/>
      <c r="E50" s="49"/>
      <c r="F50" s="49"/>
      <c r="G50" s="49"/>
      <c r="H50" s="69">
        <f t="shared" si="1"/>
        <v>0</v>
      </c>
      <c r="J50" s="82">
        <f t="shared" si="2"/>
        <v>38</v>
      </c>
      <c r="K50" s="83"/>
      <c r="L50" s="47"/>
      <c r="M50" s="49"/>
      <c r="N50" s="49"/>
      <c r="O50" s="49"/>
      <c r="P50" s="69">
        <f t="shared" si="3"/>
        <v>0</v>
      </c>
    </row>
    <row r="51" spans="2:16" ht="12.75" customHeight="1" x14ac:dyDescent="0.2">
      <c r="B51" s="82">
        <f t="shared" si="0"/>
        <v>39</v>
      </c>
      <c r="C51" s="83"/>
      <c r="D51" s="47"/>
      <c r="E51" s="49"/>
      <c r="F51" s="49"/>
      <c r="G51" s="49"/>
      <c r="H51" s="69">
        <f t="shared" si="1"/>
        <v>0</v>
      </c>
      <c r="J51" s="82">
        <f t="shared" si="2"/>
        <v>39</v>
      </c>
      <c r="K51" s="83"/>
      <c r="L51" s="47"/>
      <c r="M51" s="49"/>
      <c r="N51" s="49"/>
      <c r="O51" s="49"/>
      <c r="P51" s="69">
        <f t="shared" si="3"/>
        <v>0</v>
      </c>
    </row>
    <row r="52" spans="2:16" ht="12.75" customHeight="1" x14ac:dyDescent="0.2">
      <c r="B52" s="82">
        <f t="shared" si="0"/>
        <v>40</v>
      </c>
      <c r="C52" s="83">
        <v>0</v>
      </c>
      <c r="D52" s="47"/>
      <c r="E52" s="49">
        <v>0</v>
      </c>
      <c r="F52" s="49">
        <v>0</v>
      </c>
      <c r="G52" s="49">
        <v>0</v>
      </c>
      <c r="H52" s="69">
        <f t="shared" si="1"/>
        <v>0</v>
      </c>
      <c r="J52" s="82">
        <f t="shared" si="2"/>
        <v>40</v>
      </c>
      <c r="K52" s="83">
        <v>0</v>
      </c>
      <c r="L52" s="47"/>
      <c r="M52" s="49">
        <v>0</v>
      </c>
      <c r="N52" s="49">
        <v>0</v>
      </c>
      <c r="O52" s="49">
        <v>0</v>
      </c>
      <c r="P52" s="69">
        <f t="shared" si="3"/>
        <v>0</v>
      </c>
    </row>
    <row r="53" spans="2:16" ht="12.75" customHeight="1" x14ac:dyDescent="0.2">
      <c r="B53" s="82">
        <f t="shared" si="0"/>
        <v>41</v>
      </c>
      <c r="C53" s="83">
        <v>0</v>
      </c>
      <c r="D53" s="47"/>
      <c r="E53" s="49">
        <v>0</v>
      </c>
      <c r="F53" s="49">
        <v>0</v>
      </c>
      <c r="G53" s="49">
        <v>0</v>
      </c>
      <c r="H53" s="69">
        <f t="shared" si="1"/>
        <v>0</v>
      </c>
      <c r="J53" s="82">
        <f t="shared" si="2"/>
        <v>41</v>
      </c>
      <c r="K53" s="83">
        <v>0</v>
      </c>
      <c r="L53" s="47"/>
      <c r="M53" s="49">
        <v>0</v>
      </c>
      <c r="N53" s="49">
        <v>0</v>
      </c>
      <c r="O53" s="49">
        <v>0</v>
      </c>
      <c r="P53" s="69">
        <f t="shared" si="3"/>
        <v>0</v>
      </c>
    </row>
    <row r="54" spans="2:16" ht="12.75" customHeight="1" x14ac:dyDescent="0.2">
      <c r="B54" s="82">
        <f t="shared" si="0"/>
        <v>42</v>
      </c>
      <c r="C54" s="83">
        <v>0</v>
      </c>
      <c r="D54" s="47"/>
      <c r="E54" s="49">
        <v>0</v>
      </c>
      <c r="F54" s="49">
        <v>0</v>
      </c>
      <c r="G54" s="49">
        <v>0</v>
      </c>
      <c r="H54" s="69">
        <f t="shared" si="1"/>
        <v>0</v>
      </c>
      <c r="J54" s="82">
        <f t="shared" si="2"/>
        <v>42</v>
      </c>
      <c r="K54" s="83">
        <v>0</v>
      </c>
      <c r="L54" s="47"/>
      <c r="M54" s="49">
        <v>0</v>
      </c>
      <c r="N54" s="49">
        <v>0</v>
      </c>
      <c r="O54" s="49">
        <v>0</v>
      </c>
      <c r="P54" s="69">
        <f t="shared" si="3"/>
        <v>0</v>
      </c>
    </row>
    <row r="55" spans="2:16" ht="12.75" customHeight="1" x14ac:dyDescent="0.2">
      <c r="B55" s="82">
        <f t="shared" si="0"/>
        <v>43</v>
      </c>
      <c r="C55" s="83">
        <v>0</v>
      </c>
      <c r="D55" s="47"/>
      <c r="E55" s="49">
        <v>0</v>
      </c>
      <c r="F55" s="49">
        <v>0</v>
      </c>
      <c r="G55" s="49">
        <v>0</v>
      </c>
      <c r="H55" s="69">
        <f t="shared" si="1"/>
        <v>0</v>
      </c>
      <c r="J55" s="82">
        <f t="shared" si="2"/>
        <v>43</v>
      </c>
      <c r="K55" s="83">
        <v>0</v>
      </c>
      <c r="L55" s="47">
        <v>0</v>
      </c>
      <c r="M55" s="49">
        <v>0</v>
      </c>
      <c r="N55" s="49">
        <v>0</v>
      </c>
      <c r="O55" s="49">
        <v>0</v>
      </c>
      <c r="P55" s="69">
        <f t="shared" si="3"/>
        <v>0</v>
      </c>
    </row>
    <row r="56" spans="2:16" ht="12.75" customHeight="1" x14ac:dyDescent="0.2">
      <c r="B56" s="82">
        <f t="shared" si="0"/>
        <v>44</v>
      </c>
      <c r="C56" s="83">
        <v>0</v>
      </c>
      <c r="D56" s="47"/>
      <c r="E56" s="49">
        <v>0</v>
      </c>
      <c r="F56" s="49">
        <v>0</v>
      </c>
      <c r="G56" s="49">
        <v>0</v>
      </c>
      <c r="H56" s="69">
        <f t="shared" si="1"/>
        <v>0</v>
      </c>
      <c r="J56" s="55"/>
      <c r="K56" s="56"/>
      <c r="L56" s="46" t="s">
        <v>2</v>
      </c>
      <c r="M56" s="85">
        <f>SUM(M13:M55)</f>
        <v>0</v>
      </c>
      <c r="N56" s="85">
        <f>SUM(N13:N55)</f>
        <v>0</v>
      </c>
      <c r="O56" s="85">
        <f>SUM(O13:O55)</f>
        <v>0</v>
      </c>
      <c r="P56" s="86">
        <f>SUM(P13:P55)</f>
        <v>0</v>
      </c>
    </row>
    <row r="57" spans="2:16" ht="12.75" customHeight="1" thickBot="1" x14ac:dyDescent="0.25">
      <c r="B57" s="82">
        <f t="shared" si="0"/>
        <v>45</v>
      </c>
      <c r="C57" s="83">
        <v>0</v>
      </c>
      <c r="D57" s="47"/>
      <c r="E57" s="49">
        <v>0</v>
      </c>
      <c r="F57" s="49">
        <v>0</v>
      </c>
      <c r="G57" s="49">
        <v>0</v>
      </c>
      <c r="H57" s="69">
        <f t="shared" si="1"/>
        <v>0</v>
      </c>
      <c r="J57" s="55"/>
      <c r="K57" s="56"/>
      <c r="L57" s="6"/>
      <c r="M57" s="6"/>
      <c r="N57" s="6"/>
      <c r="O57" s="6"/>
      <c r="P57" s="6"/>
    </row>
    <row r="58" spans="2:16" ht="12.75" customHeight="1" x14ac:dyDescent="0.2">
      <c r="B58" s="82">
        <f t="shared" si="0"/>
        <v>46</v>
      </c>
      <c r="C58" s="83">
        <v>0</v>
      </c>
      <c r="D58" s="47"/>
      <c r="E58" s="49">
        <v>0</v>
      </c>
      <c r="F58" s="49">
        <v>0</v>
      </c>
      <c r="G58" s="49">
        <v>0</v>
      </c>
      <c r="H58" s="69">
        <f t="shared" si="1"/>
        <v>0</v>
      </c>
      <c r="J58" s="55"/>
      <c r="K58" s="56"/>
      <c r="L58" s="57"/>
      <c r="M58" s="102" t="s">
        <v>22</v>
      </c>
      <c r="N58" s="103"/>
      <c r="O58" s="104"/>
      <c r="P58" s="42" t="s">
        <v>9</v>
      </c>
    </row>
    <row r="59" spans="2:16" ht="13.15" customHeight="1" thickBot="1" x14ac:dyDescent="0.25">
      <c r="C59" s="10"/>
      <c r="D59" s="46" t="s">
        <v>2</v>
      </c>
      <c r="E59" s="85">
        <f>SUM(E13:E58)</f>
        <v>0</v>
      </c>
      <c r="F59" s="85">
        <f>SUM(F13:F58)</f>
        <v>0</v>
      </c>
      <c r="G59" s="85">
        <f>SUM(G13:G58)</f>
        <v>0</v>
      </c>
      <c r="H59" s="85">
        <f>SUM(E59:G59)</f>
        <v>0</v>
      </c>
      <c r="K59" s="10"/>
      <c r="L59" s="57"/>
      <c r="M59" s="44">
        <v>0.1</v>
      </c>
      <c r="N59" s="119">
        <v>0.13500000000000001</v>
      </c>
      <c r="O59" s="90">
        <v>0.255</v>
      </c>
      <c r="P59" s="43" t="s">
        <v>1</v>
      </c>
    </row>
    <row r="60" spans="2:16" ht="13.15" customHeight="1" x14ac:dyDescent="0.2">
      <c r="C60" s="10"/>
      <c r="D60" s="10"/>
      <c r="E60" s="10"/>
      <c r="F60" s="10"/>
      <c r="G60" s="10"/>
      <c r="H60" s="10"/>
      <c r="K60" s="10"/>
      <c r="L60" s="46" t="s">
        <v>18</v>
      </c>
      <c r="M60" s="76">
        <f>E59</f>
        <v>0</v>
      </c>
      <c r="N60" s="77">
        <f>F59</f>
        <v>0</v>
      </c>
      <c r="O60" s="77">
        <f>G59</f>
        <v>0</v>
      </c>
      <c r="P60" s="78">
        <f>H59</f>
        <v>0</v>
      </c>
    </row>
    <row r="61" spans="2:16" ht="13.15" customHeight="1" thickBot="1" x14ac:dyDescent="0.25">
      <c r="B61">
        <v>0</v>
      </c>
      <c r="C61" s="6">
        <v>0</v>
      </c>
      <c r="L61" s="46" t="s">
        <v>3</v>
      </c>
      <c r="M61" s="79">
        <f>M56</f>
        <v>0</v>
      </c>
      <c r="N61" s="80">
        <f>N56</f>
        <v>0</v>
      </c>
      <c r="O61" s="80">
        <f>O56</f>
        <v>0</v>
      </c>
      <c r="P61" s="81">
        <f>P56</f>
        <v>0</v>
      </c>
    </row>
    <row r="62" spans="2:16" ht="5.45" customHeight="1" thickBot="1" x14ac:dyDescent="0.25">
      <c r="L62" s="6"/>
      <c r="M62" s="8"/>
      <c r="N62" s="8"/>
      <c r="O62" s="8"/>
      <c r="P62" s="8"/>
    </row>
    <row r="63" spans="2:16" ht="13.15" customHeight="1" thickBot="1" x14ac:dyDescent="0.25">
      <c r="L63" s="6"/>
      <c r="M63" s="96" t="s">
        <v>24</v>
      </c>
      <c r="N63" s="96"/>
      <c r="O63" s="97"/>
      <c r="P63" s="74">
        <f>P60-P61</f>
        <v>0</v>
      </c>
    </row>
    <row r="64" spans="2:1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5" customHeight="1" x14ac:dyDescent="0.2"/>
    <row r="109" ht="6" customHeight="1" x14ac:dyDescent="0.2"/>
    <row r="110" ht="13.15" customHeight="1" x14ac:dyDescent="0.2"/>
    <row r="111" ht="13.15" customHeight="1" x14ac:dyDescent="0.2"/>
    <row r="112" ht="13.15" customHeight="1" x14ac:dyDescent="0.2"/>
    <row r="113" spans="3:16" ht="13.15" customHeight="1" x14ac:dyDescent="0.2"/>
    <row r="114" spans="3:16" ht="6" customHeight="1" x14ac:dyDescent="0.2"/>
    <row r="115" spans="3:16" ht="15" customHeight="1" x14ac:dyDescent="0.2"/>
    <row r="116" spans="3:16" ht="7.15" customHeight="1" x14ac:dyDescent="0.25">
      <c r="C116" s="1"/>
      <c r="D116" s="2"/>
      <c r="E116" s="3"/>
      <c r="F116" s="4"/>
      <c r="G116" s="2"/>
      <c r="H116" s="5"/>
      <c r="I116" s="2"/>
      <c r="K116" s="1"/>
      <c r="L116" s="2"/>
      <c r="M116" s="2"/>
      <c r="N116" s="2"/>
      <c r="O116" s="2"/>
      <c r="P116" s="2"/>
    </row>
    <row r="117" spans="3:16" ht="13.5" x14ac:dyDescent="0.25">
      <c r="C117" s="14" t="s">
        <v>29</v>
      </c>
      <c r="D117" s="14"/>
      <c r="E117" s="14"/>
      <c r="F117" s="14"/>
      <c r="G117" s="98" t="s">
        <v>4</v>
      </c>
      <c r="H117" s="98"/>
      <c r="I117" s="2"/>
      <c r="K117" s="14" t="s">
        <v>29</v>
      </c>
      <c r="L117" s="2"/>
      <c r="M117" s="2"/>
      <c r="N117" s="2"/>
      <c r="O117" s="2"/>
      <c r="P117" s="2"/>
    </row>
  </sheetData>
  <sheetProtection algorithmName="SHA-512" hashValue="DB7GEETZ5R9txkmVDCtpb8voCvg70EQFlzQrBDSCiKqdzJifAeVAid5mzuGF2KZjpYHfKSjwQlsWtkFXpc2E+g==" saltValue="3seeWK686jA3u9njQICzXQ==" spinCount="100000" sheet="1" objects="1" scenarios="1" selectLockedCells="1"/>
  <mergeCells count="12">
    <mergeCell ref="M63:O63"/>
    <mergeCell ref="G117:H117"/>
    <mergeCell ref="G7:H7"/>
    <mergeCell ref="O7:P7"/>
    <mergeCell ref="M11:O11"/>
    <mergeCell ref="B10:G10"/>
    <mergeCell ref="J10:O10"/>
    <mergeCell ref="D11:D12"/>
    <mergeCell ref="E11:G11"/>
    <mergeCell ref="J11:J12"/>
    <mergeCell ref="L11:L12"/>
    <mergeCell ref="M58:O58"/>
  </mergeCells>
  <printOptions horizontalCentered="1"/>
  <pageMargins left="0.23622047244094488" right="0.23622047244094488" top="0.74803149606299213" bottom="0.74803149606299213" header="0.31496062992125984" footer="0.31496062992125984"/>
  <pageSetup paperSize="9" scale="99" orientation="portrait" r:id="rId1"/>
  <headerFooter alignWithMargins="0">
    <oddFooter>&amp;L&amp;"Arial Narrow,Lihavoitu"&amp;8Yritystulkki L15 Kotimaankaupan Alv-laskelma kirjanpitoon</oddFooter>
  </headerFooter>
  <colBreaks count="1" manualBreakCount="1">
    <brk id="8" min="1" max="6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P117"/>
  <sheetViews>
    <sheetView showGridLines="0" showZeros="0" zoomScaleNormal="100" workbookViewId="0">
      <selection activeCell="W83" sqref="W83"/>
    </sheetView>
  </sheetViews>
  <sheetFormatPr defaultRowHeight="12.75" x14ac:dyDescent="0.2"/>
  <cols>
    <col min="1" max="1" width="8.85546875" customWidth="1"/>
    <col min="2" max="2" width="5.140625" customWidth="1"/>
    <col min="3" max="3" width="9.7109375" customWidth="1"/>
    <col min="4" max="4" width="27.42578125" customWidth="1"/>
    <col min="5" max="7" width="10.28515625" customWidth="1"/>
    <col min="8" max="8" width="10.7109375" customWidth="1"/>
    <col min="9" max="9" width="3.7109375" customWidth="1"/>
    <col min="10" max="10" width="5.140625" customWidth="1"/>
    <col min="11" max="11" width="9.7109375" customWidth="1"/>
    <col min="12" max="12" width="27.28515625" customWidth="1"/>
    <col min="13" max="15" width="10.28515625" customWidth="1"/>
    <col min="16" max="16" width="10.7109375" customWidth="1"/>
  </cols>
  <sheetData>
    <row r="1" spans="1:16" x14ac:dyDescent="0.2">
      <c r="A1" s="15"/>
      <c r="B1" s="15"/>
      <c r="C1" s="16"/>
      <c r="D1" s="16"/>
      <c r="E1" s="16"/>
      <c r="F1" s="16"/>
      <c r="G1" s="16"/>
      <c r="H1" s="16"/>
      <c r="I1" s="15"/>
      <c r="J1" s="15"/>
      <c r="K1" s="16"/>
      <c r="L1" s="15"/>
      <c r="M1" s="15"/>
      <c r="N1" s="15"/>
      <c r="O1" s="15"/>
      <c r="P1" s="15"/>
    </row>
    <row r="2" spans="1:16" ht="14.45" customHeight="1" x14ac:dyDescent="0.2">
      <c r="A2" s="15"/>
      <c r="B2" s="45" t="s">
        <v>35</v>
      </c>
      <c r="C2" s="15"/>
      <c r="D2" s="17"/>
      <c r="E2" s="16"/>
      <c r="F2" s="16"/>
      <c r="G2" s="16"/>
      <c r="H2" s="16"/>
      <c r="I2" s="15"/>
      <c r="J2" s="45" t="s">
        <v>26</v>
      </c>
      <c r="K2" s="15"/>
      <c r="L2" s="15"/>
      <c r="M2" s="17"/>
      <c r="N2" s="16"/>
      <c r="O2" s="16"/>
      <c r="P2" s="15"/>
    </row>
    <row r="3" spans="1:16" ht="7.9" customHeight="1" x14ac:dyDescent="0.2">
      <c r="A3" s="15"/>
      <c r="B3" s="15"/>
      <c r="C3" s="16"/>
      <c r="D3" s="16"/>
      <c r="E3" s="16"/>
      <c r="F3" s="16"/>
      <c r="G3" s="16"/>
      <c r="H3" s="16"/>
      <c r="I3" s="15"/>
      <c r="J3" s="15"/>
      <c r="K3" s="16"/>
      <c r="L3" s="16"/>
      <c r="M3" s="16"/>
      <c r="N3" s="16"/>
      <c r="O3" s="16"/>
      <c r="P3" s="15"/>
    </row>
    <row r="4" spans="1:16" ht="6" customHeight="1" x14ac:dyDescent="0.2">
      <c r="A4" s="15"/>
      <c r="B4" s="15"/>
      <c r="C4" s="16"/>
      <c r="D4" s="16"/>
      <c r="E4" s="16"/>
      <c r="F4" s="16"/>
      <c r="G4" s="16"/>
      <c r="H4" s="16"/>
      <c r="I4" s="15"/>
      <c r="J4" s="15"/>
      <c r="K4" s="16"/>
      <c r="L4" s="16"/>
      <c r="M4" s="16"/>
      <c r="N4" s="16"/>
      <c r="O4" s="16"/>
      <c r="P4" s="15"/>
    </row>
    <row r="5" spans="1:16" ht="12.6" customHeight="1" x14ac:dyDescent="0.2">
      <c r="A5" s="15"/>
      <c r="B5" s="84" t="s">
        <v>15</v>
      </c>
      <c r="C5" s="15"/>
      <c r="D5" s="59" t="s">
        <v>17</v>
      </c>
      <c r="E5" s="60"/>
      <c r="F5" s="60"/>
      <c r="G5" s="60"/>
      <c r="H5" s="8"/>
      <c r="I5" s="15"/>
      <c r="J5" s="84" t="s">
        <v>15</v>
      </c>
      <c r="K5" s="15"/>
      <c r="L5" s="59" t="str">
        <f>D5</f>
        <v>Esimerkki Oy</v>
      </c>
      <c r="M5" s="60"/>
      <c r="N5" s="60"/>
      <c r="O5" s="60"/>
      <c r="P5" s="8"/>
    </row>
    <row r="6" spans="1:16" ht="12.6" customHeight="1" x14ac:dyDescent="0.2">
      <c r="A6" s="15"/>
      <c r="B6" s="8"/>
      <c r="C6" s="15"/>
      <c r="D6" s="8"/>
      <c r="E6" s="8"/>
      <c r="F6" s="8"/>
      <c r="G6" s="8"/>
      <c r="H6" s="8"/>
      <c r="I6" s="15"/>
      <c r="J6" s="8"/>
      <c r="K6" s="15"/>
      <c r="L6" s="8"/>
      <c r="M6" s="8"/>
      <c r="N6" s="8"/>
      <c r="O6" s="8"/>
      <c r="P6" s="8"/>
    </row>
    <row r="7" spans="1:16" ht="12.6" customHeight="1" x14ac:dyDescent="0.2">
      <c r="A7" s="15"/>
      <c r="B7" s="84" t="s">
        <v>16</v>
      </c>
      <c r="C7" s="15"/>
      <c r="D7" s="59" t="s">
        <v>14</v>
      </c>
      <c r="E7" s="61"/>
      <c r="F7" s="18" t="s">
        <v>0</v>
      </c>
      <c r="G7" s="107"/>
      <c r="H7" s="107"/>
      <c r="I7" s="15"/>
      <c r="J7" s="84" t="s">
        <v>16</v>
      </c>
      <c r="K7" s="15"/>
      <c r="L7" s="59" t="str">
        <f>D7</f>
        <v>Tammikuu 20XX</v>
      </c>
      <c r="M7" s="61"/>
      <c r="N7" s="18" t="s">
        <v>0</v>
      </c>
      <c r="O7" s="108" t="s">
        <v>31</v>
      </c>
      <c r="P7" s="108"/>
    </row>
    <row r="8" spans="1:16" ht="6" customHeight="1" x14ac:dyDescent="0.2">
      <c r="A8" s="15"/>
      <c r="B8" s="15"/>
      <c r="C8" s="17"/>
      <c r="D8" s="62"/>
      <c r="E8" s="61"/>
      <c r="F8" s="18"/>
      <c r="G8" s="62"/>
      <c r="H8" s="62"/>
      <c r="I8" s="15"/>
      <c r="J8" s="15"/>
      <c r="K8" s="17"/>
      <c r="L8" s="17"/>
      <c r="M8" s="62"/>
      <c r="N8" s="61"/>
      <c r="O8" s="18"/>
      <c r="P8" s="15"/>
    </row>
    <row r="9" spans="1:16" ht="5.45" customHeight="1" x14ac:dyDescent="0.2">
      <c r="A9" s="15"/>
      <c r="B9" s="15"/>
      <c r="C9" s="8"/>
      <c r="D9" s="8"/>
      <c r="E9" s="8"/>
      <c r="F9" s="18"/>
      <c r="G9" s="19"/>
      <c r="H9" s="19"/>
      <c r="I9" s="15"/>
      <c r="J9" s="15"/>
      <c r="K9" s="8"/>
      <c r="L9" s="8"/>
      <c r="M9" s="8"/>
      <c r="N9" s="8"/>
      <c r="O9" s="18"/>
      <c r="P9" s="15"/>
    </row>
    <row r="10" spans="1:16" ht="22.15" customHeight="1" thickBot="1" x14ac:dyDescent="0.25">
      <c r="A10" s="15"/>
      <c r="B10" s="15"/>
      <c r="C10" s="63" t="s">
        <v>28</v>
      </c>
      <c r="D10" s="8"/>
      <c r="E10" s="8"/>
      <c r="F10" s="8"/>
      <c r="G10" s="8"/>
      <c r="H10" s="8"/>
      <c r="I10" s="15"/>
      <c r="J10" s="15"/>
      <c r="K10" s="63" t="s">
        <v>30</v>
      </c>
      <c r="L10" s="17"/>
      <c r="M10" s="8"/>
      <c r="N10" s="8"/>
      <c r="O10" s="8"/>
      <c r="P10" s="8"/>
    </row>
    <row r="11" spans="1:16" ht="15.6" customHeight="1" x14ac:dyDescent="0.2">
      <c r="A11" s="15"/>
      <c r="B11" s="105"/>
      <c r="C11" s="64" t="s">
        <v>19</v>
      </c>
      <c r="D11" s="109" t="s">
        <v>21</v>
      </c>
      <c r="E11" s="113" t="s">
        <v>25</v>
      </c>
      <c r="F11" s="114"/>
      <c r="G11" s="115"/>
      <c r="H11" s="64" t="s">
        <v>9</v>
      </c>
      <c r="I11" s="15"/>
      <c r="J11" s="105"/>
      <c r="K11" s="64" t="s">
        <v>19</v>
      </c>
      <c r="L11" s="111" t="s">
        <v>23</v>
      </c>
      <c r="M11" s="113" t="s">
        <v>27</v>
      </c>
      <c r="N11" s="114"/>
      <c r="O11" s="115"/>
      <c r="P11" s="64" t="s">
        <v>9</v>
      </c>
    </row>
    <row r="12" spans="1:16" ht="13.9" customHeight="1" thickBot="1" x14ac:dyDescent="0.25">
      <c r="A12" s="15"/>
      <c r="B12" s="106"/>
      <c r="C12" s="65" t="s">
        <v>20</v>
      </c>
      <c r="D12" s="110"/>
      <c r="E12" s="66">
        <v>0.1</v>
      </c>
      <c r="F12" s="134">
        <v>0.13500000000000001</v>
      </c>
      <c r="G12" s="91">
        <v>0.255</v>
      </c>
      <c r="H12" s="65" t="s">
        <v>1</v>
      </c>
      <c r="I12" s="15"/>
      <c r="J12" s="106"/>
      <c r="K12" s="65" t="s">
        <v>20</v>
      </c>
      <c r="L12" s="112"/>
      <c r="M12" s="66">
        <f>E12</f>
        <v>0.1</v>
      </c>
      <c r="N12" s="134">
        <f>F12</f>
        <v>0.13500000000000001</v>
      </c>
      <c r="O12" s="91">
        <v>0.255</v>
      </c>
      <c r="P12" s="65" t="s">
        <v>1</v>
      </c>
    </row>
    <row r="13" spans="1:16" ht="12.75" customHeight="1" x14ac:dyDescent="0.2">
      <c r="A13" s="15"/>
      <c r="B13" s="22">
        <v>1</v>
      </c>
      <c r="C13" s="23" t="s">
        <v>10</v>
      </c>
      <c r="D13" s="24" t="s">
        <v>8</v>
      </c>
      <c r="E13" s="67"/>
      <c r="F13" s="67">
        <v>636.25</v>
      </c>
      <c r="G13" s="67">
        <v>389.9</v>
      </c>
      <c r="H13" s="48">
        <f>SUM(E13:G13)</f>
        <v>1026.1500000000001</v>
      </c>
      <c r="I13" s="15"/>
      <c r="J13" s="22">
        <v>1</v>
      </c>
      <c r="K13" s="23" t="s">
        <v>12</v>
      </c>
      <c r="L13" s="25" t="s">
        <v>6</v>
      </c>
      <c r="M13" s="67"/>
      <c r="N13" s="67"/>
      <c r="O13" s="67">
        <v>1204.46</v>
      </c>
      <c r="P13" s="72">
        <f>SUM(M13:O13)</f>
        <v>1204.46</v>
      </c>
    </row>
    <row r="14" spans="1:16" ht="12.75" customHeight="1" x14ac:dyDescent="0.2">
      <c r="A14" s="15"/>
      <c r="B14" s="26">
        <f>1+B13</f>
        <v>2</v>
      </c>
      <c r="C14" s="27" t="s">
        <v>11</v>
      </c>
      <c r="D14" s="28" t="s">
        <v>5</v>
      </c>
      <c r="E14" s="68"/>
      <c r="F14" s="68"/>
      <c r="G14" s="68">
        <v>541.96</v>
      </c>
      <c r="H14" s="48">
        <f>SUM(E14:G14)</f>
        <v>541.96</v>
      </c>
      <c r="I14" s="15"/>
      <c r="J14" s="26">
        <f>1+J13</f>
        <v>2</v>
      </c>
      <c r="K14" s="27" t="s">
        <v>13</v>
      </c>
      <c r="L14" s="29" t="s">
        <v>34</v>
      </c>
      <c r="M14" s="69"/>
      <c r="N14" s="69">
        <v>422.19</v>
      </c>
      <c r="O14" s="69"/>
      <c r="P14" s="50">
        <f>SUM(M14:O14)</f>
        <v>422.19</v>
      </c>
    </row>
    <row r="15" spans="1:16" ht="12.75" customHeight="1" x14ac:dyDescent="0.2">
      <c r="A15" s="15"/>
      <c r="B15" s="26">
        <f t="shared" ref="B15:B58" si="0">1+B14</f>
        <v>3</v>
      </c>
      <c r="C15" s="27" t="s">
        <v>12</v>
      </c>
      <c r="D15" s="28" t="s">
        <v>7</v>
      </c>
      <c r="E15" s="68">
        <v>0</v>
      </c>
      <c r="F15" s="68">
        <v>62.78</v>
      </c>
      <c r="G15" s="68">
        <v>120.9</v>
      </c>
      <c r="H15" s="48">
        <f t="shared" ref="H15:H58" si="1">SUM(E15:G15)</f>
        <v>183.68</v>
      </c>
      <c r="I15" s="15"/>
      <c r="J15" s="26">
        <f t="shared" ref="J15:J58" si="2">1+J14</f>
        <v>3</v>
      </c>
      <c r="K15" s="27"/>
      <c r="L15" s="29"/>
      <c r="M15" s="69">
        <v>0</v>
      </c>
      <c r="N15" s="69">
        <v>0</v>
      </c>
      <c r="O15" s="69">
        <v>0</v>
      </c>
      <c r="P15" s="50">
        <f t="shared" ref="P15:P55" si="3">SUM(M15:O15)</f>
        <v>0</v>
      </c>
    </row>
    <row r="16" spans="1:16" ht="12.75" customHeight="1" x14ac:dyDescent="0.2">
      <c r="A16" s="15"/>
      <c r="B16" s="26">
        <f t="shared" si="0"/>
        <v>4</v>
      </c>
      <c r="C16" s="27"/>
      <c r="D16" s="28"/>
      <c r="E16" s="68"/>
      <c r="F16" s="68"/>
      <c r="G16" s="68"/>
      <c r="H16" s="48">
        <f t="shared" si="1"/>
        <v>0</v>
      </c>
      <c r="I16" s="15"/>
      <c r="J16" s="26">
        <f t="shared" si="2"/>
        <v>4</v>
      </c>
      <c r="K16" s="27"/>
      <c r="L16" s="29"/>
      <c r="M16" s="69"/>
      <c r="N16" s="69"/>
      <c r="O16" s="69"/>
      <c r="P16" s="50">
        <f t="shared" si="3"/>
        <v>0</v>
      </c>
    </row>
    <row r="17" spans="1:16" ht="12.75" customHeight="1" x14ac:dyDescent="0.2">
      <c r="A17" s="15"/>
      <c r="B17" s="26">
        <f t="shared" si="0"/>
        <v>5</v>
      </c>
      <c r="C17" s="27"/>
      <c r="D17" s="28"/>
      <c r="E17" s="68"/>
      <c r="F17" s="68"/>
      <c r="G17" s="68"/>
      <c r="H17" s="48">
        <f t="shared" si="1"/>
        <v>0</v>
      </c>
      <c r="I17" s="15"/>
      <c r="J17" s="26">
        <f t="shared" si="2"/>
        <v>5</v>
      </c>
      <c r="K17" s="27"/>
      <c r="L17" s="29"/>
      <c r="M17" s="69"/>
      <c r="N17" s="69"/>
      <c r="O17" s="69"/>
      <c r="P17" s="50">
        <f t="shared" si="3"/>
        <v>0</v>
      </c>
    </row>
    <row r="18" spans="1:16" ht="12.75" customHeight="1" x14ac:dyDescent="0.2">
      <c r="A18" s="15"/>
      <c r="B18" s="26">
        <f t="shared" si="0"/>
        <v>6</v>
      </c>
      <c r="C18" s="27"/>
      <c r="D18" s="28"/>
      <c r="E18" s="68"/>
      <c r="F18" s="68"/>
      <c r="G18" s="68"/>
      <c r="H18" s="48">
        <f t="shared" si="1"/>
        <v>0</v>
      </c>
      <c r="I18" s="15"/>
      <c r="J18" s="26">
        <f t="shared" si="2"/>
        <v>6</v>
      </c>
      <c r="K18" s="27"/>
      <c r="L18" s="29"/>
      <c r="M18" s="69"/>
      <c r="N18" s="69"/>
      <c r="O18" s="69"/>
      <c r="P18" s="50">
        <f t="shared" si="3"/>
        <v>0</v>
      </c>
    </row>
    <row r="19" spans="1:16" ht="12.75" customHeight="1" x14ac:dyDescent="0.2">
      <c r="A19" s="15"/>
      <c r="B19" s="26">
        <f t="shared" si="0"/>
        <v>7</v>
      </c>
      <c r="C19" s="27"/>
      <c r="D19" s="28"/>
      <c r="E19" s="68"/>
      <c r="F19" s="68"/>
      <c r="G19" s="69"/>
      <c r="H19" s="48">
        <f t="shared" si="1"/>
        <v>0</v>
      </c>
      <c r="I19" s="15"/>
      <c r="J19" s="26">
        <f t="shared" si="2"/>
        <v>7</v>
      </c>
      <c r="K19" s="27"/>
      <c r="L19" s="29"/>
      <c r="M19" s="69"/>
      <c r="N19" s="69"/>
      <c r="O19" s="69">
        <v>0</v>
      </c>
      <c r="P19" s="50">
        <f t="shared" si="3"/>
        <v>0</v>
      </c>
    </row>
    <row r="20" spans="1:16" ht="12.75" customHeight="1" x14ac:dyDescent="0.2">
      <c r="A20" s="15"/>
      <c r="B20" s="26">
        <f t="shared" si="0"/>
        <v>8</v>
      </c>
      <c r="C20" s="27"/>
      <c r="D20" s="28"/>
      <c r="E20" s="68"/>
      <c r="F20" s="68"/>
      <c r="G20" s="68"/>
      <c r="H20" s="48">
        <f t="shared" si="1"/>
        <v>0</v>
      </c>
      <c r="I20" s="15"/>
      <c r="J20" s="26">
        <f t="shared" si="2"/>
        <v>8</v>
      </c>
      <c r="K20" s="27"/>
      <c r="L20" s="29"/>
      <c r="M20" s="69"/>
      <c r="N20" s="69"/>
      <c r="O20" s="69"/>
      <c r="P20" s="50">
        <f t="shared" si="3"/>
        <v>0</v>
      </c>
    </row>
    <row r="21" spans="1:16" ht="12.75" customHeight="1" x14ac:dyDescent="0.2">
      <c r="A21" s="15"/>
      <c r="B21" s="26">
        <f t="shared" si="0"/>
        <v>9</v>
      </c>
      <c r="C21" s="27"/>
      <c r="D21" s="28"/>
      <c r="E21" s="68"/>
      <c r="F21" s="68"/>
      <c r="G21" s="68"/>
      <c r="H21" s="48">
        <f t="shared" si="1"/>
        <v>0</v>
      </c>
      <c r="I21" s="15"/>
      <c r="J21" s="26">
        <f t="shared" si="2"/>
        <v>9</v>
      </c>
      <c r="K21" s="27"/>
      <c r="L21" s="29"/>
      <c r="M21" s="69"/>
      <c r="N21" s="69"/>
      <c r="O21" s="69"/>
      <c r="P21" s="50">
        <f t="shared" si="3"/>
        <v>0</v>
      </c>
    </row>
    <row r="22" spans="1:16" ht="12.75" customHeight="1" x14ac:dyDescent="0.2">
      <c r="A22" s="15"/>
      <c r="B22" s="26">
        <f t="shared" si="0"/>
        <v>10</v>
      </c>
      <c r="C22" s="27"/>
      <c r="D22" s="28"/>
      <c r="E22" s="68"/>
      <c r="F22" s="68"/>
      <c r="G22" s="68"/>
      <c r="H22" s="48">
        <f t="shared" si="1"/>
        <v>0</v>
      </c>
      <c r="I22" s="15"/>
      <c r="J22" s="26">
        <f t="shared" si="2"/>
        <v>10</v>
      </c>
      <c r="K22" s="27"/>
      <c r="L22" s="29"/>
      <c r="M22" s="69"/>
      <c r="N22" s="69"/>
      <c r="O22" s="69"/>
      <c r="P22" s="50">
        <f t="shared" si="3"/>
        <v>0</v>
      </c>
    </row>
    <row r="23" spans="1:16" ht="12.75" customHeight="1" x14ac:dyDescent="0.2">
      <c r="A23" s="15"/>
      <c r="B23" s="26">
        <f t="shared" si="0"/>
        <v>11</v>
      </c>
      <c r="C23" s="27"/>
      <c r="D23" s="28"/>
      <c r="E23" s="68"/>
      <c r="F23" s="68"/>
      <c r="G23" s="68"/>
      <c r="H23" s="48">
        <f t="shared" si="1"/>
        <v>0</v>
      </c>
      <c r="I23" s="15"/>
      <c r="J23" s="26">
        <f t="shared" si="2"/>
        <v>11</v>
      </c>
      <c r="K23" s="27"/>
      <c r="L23" s="29"/>
      <c r="M23" s="69"/>
      <c r="N23" s="69"/>
      <c r="O23" s="69"/>
      <c r="P23" s="50">
        <f t="shared" si="3"/>
        <v>0</v>
      </c>
    </row>
    <row r="24" spans="1:16" ht="12.75" customHeight="1" x14ac:dyDescent="0.2">
      <c r="A24" s="15"/>
      <c r="B24" s="26">
        <f t="shared" si="0"/>
        <v>12</v>
      </c>
      <c r="C24" s="27"/>
      <c r="D24" s="28"/>
      <c r="E24" s="68"/>
      <c r="F24" s="68"/>
      <c r="G24" s="68"/>
      <c r="H24" s="48">
        <f t="shared" si="1"/>
        <v>0</v>
      </c>
      <c r="I24" s="15"/>
      <c r="J24" s="26">
        <f t="shared" si="2"/>
        <v>12</v>
      </c>
      <c r="K24" s="27"/>
      <c r="L24" s="29"/>
      <c r="M24" s="69"/>
      <c r="N24" s="69"/>
      <c r="O24" s="69"/>
      <c r="P24" s="50">
        <f t="shared" si="3"/>
        <v>0</v>
      </c>
    </row>
    <row r="25" spans="1:16" ht="12.75" customHeight="1" x14ac:dyDescent="0.2">
      <c r="A25" s="15"/>
      <c r="B25" s="26">
        <f t="shared" si="0"/>
        <v>13</v>
      </c>
      <c r="C25" s="27"/>
      <c r="D25" s="28"/>
      <c r="E25" s="68"/>
      <c r="F25" s="68"/>
      <c r="G25" s="68"/>
      <c r="H25" s="48">
        <f t="shared" si="1"/>
        <v>0</v>
      </c>
      <c r="I25" s="15"/>
      <c r="J25" s="26">
        <f t="shared" si="2"/>
        <v>13</v>
      </c>
      <c r="K25" s="27"/>
      <c r="L25" s="29"/>
      <c r="M25" s="69"/>
      <c r="N25" s="69"/>
      <c r="O25" s="69"/>
      <c r="P25" s="50">
        <f t="shared" si="3"/>
        <v>0</v>
      </c>
    </row>
    <row r="26" spans="1:16" ht="12.75" hidden="1" customHeight="1" x14ac:dyDescent="0.2">
      <c r="A26" s="15"/>
      <c r="B26" s="26">
        <f t="shared" si="0"/>
        <v>14</v>
      </c>
      <c r="C26" s="27"/>
      <c r="D26" s="28"/>
      <c r="E26" s="68"/>
      <c r="F26" s="68"/>
      <c r="G26" s="68"/>
      <c r="H26" s="48">
        <f t="shared" si="1"/>
        <v>0</v>
      </c>
      <c r="I26" s="15"/>
      <c r="J26" s="26">
        <f t="shared" si="2"/>
        <v>14</v>
      </c>
      <c r="K26" s="27"/>
      <c r="L26" s="29"/>
      <c r="M26" s="69"/>
      <c r="N26" s="69"/>
      <c r="O26" s="69"/>
      <c r="P26" s="50">
        <f t="shared" si="3"/>
        <v>0</v>
      </c>
    </row>
    <row r="27" spans="1:16" ht="12.75" hidden="1" customHeight="1" x14ac:dyDescent="0.2">
      <c r="A27" s="15"/>
      <c r="B27" s="26">
        <f t="shared" si="0"/>
        <v>15</v>
      </c>
      <c r="C27" s="27"/>
      <c r="D27" s="28"/>
      <c r="E27" s="68"/>
      <c r="F27" s="68"/>
      <c r="G27" s="68"/>
      <c r="H27" s="48">
        <f t="shared" si="1"/>
        <v>0</v>
      </c>
      <c r="I27" s="15"/>
      <c r="J27" s="26">
        <f t="shared" si="2"/>
        <v>15</v>
      </c>
      <c r="K27" s="27"/>
      <c r="L27" s="29"/>
      <c r="M27" s="69"/>
      <c r="N27" s="69"/>
      <c r="O27" s="69"/>
      <c r="P27" s="50">
        <f t="shared" si="3"/>
        <v>0</v>
      </c>
    </row>
    <row r="28" spans="1:16" ht="12.75" hidden="1" customHeight="1" x14ac:dyDescent="0.2">
      <c r="A28" s="15"/>
      <c r="B28" s="26">
        <f t="shared" si="0"/>
        <v>16</v>
      </c>
      <c r="C28" s="27"/>
      <c r="D28" s="28"/>
      <c r="E28" s="68"/>
      <c r="F28" s="68"/>
      <c r="G28" s="68"/>
      <c r="H28" s="48">
        <f t="shared" si="1"/>
        <v>0</v>
      </c>
      <c r="I28" s="15"/>
      <c r="J28" s="26">
        <f t="shared" si="2"/>
        <v>16</v>
      </c>
      <c r="K28" s="27"/>
      <c r="L28" s="29"/>
      <c r="M28" s="69"/>
      <c r="N28" s="69"/>
      <c r="O28" s="69"/>
      <c r="P28" s="50">
        <f t="shared" si="3"/>
        <v>0</v>
      </c>
    </row>
    <row r="29" spans="1:16" ht="12.75" hidden="1" customHeight="1" x14ac:dyDescent="0.2">
      <c r="A29" s="15"/>
      <c r="B29" s="26">
        <f t="shared" si="0"/>
        <v>17</v>
      </c>
      <c r="C29" s="27"/>
      <c r="D29" s="28"/>
      <c r="E29" s="68"/>
      <c r="F29" s="68"/>
      <c r="G29" s="68"/>
      <c r="H29" s="48">
        <f t="shared" si="1"/>
        <v>0</v>
      </c>
      <c r="I29" s="15"/>
      <c r="J29" s="26">
        <f t="shared" si="2"/>
        <v>17</v>
      </c>
      <c r="K29" s="27"/>
      <c r="L29" s="29"/>
      <c r="M29" s="69"/>
      <c r="N29" s="69"/>
      <c r="O29" s="69"/>
      <c r="P29" s="50">
        <f t="shared" si="3"/>
        <v>0</v>
      </c>
    </row>
    <row r="30" spans="1:16" ht="12.75" hidden="1" customHeight="1" x14ac:dyDescent="0.2">
      <c r="A30" s="15"/>
      <c r="B30" s="26">
        <f t="shared" si="0"/>
        <v>18</v>
      </c>
      <c r="C30" s="27"/>
      <c r="D30" s="28"/>
      <c r="E30" s="68"/>
      <c r="F30" s="68"/>
      <c r="G30" s="68"/>
      <c r="H30" s="48">
        <f t="shared" si="1"/>
        <v>0</v>
      </c>
      <c r="I30" s="15"/>
      <c r="J30" s="26">
        <f t="shared" si="2"/>
        <v>18</v>
      </c>
      <c r="K30" s="27"/>
      <c r="L30" s="29"/>
      <c r="M30" s="69"/>
      <c r="N30" s="69"/>
      <c r="O30" s="69"/>
      <c r="P30" s="50">
        <f t="shared" si="3"/>
        <v>0</v>
      </c>
    </row>
    <row r="31" spans="1:16" ht="12.75" hidden="1" customHeight="1" x14ac:dyDescent="0.2">
      <c r="A31" s="15"/>
      <c r="B31" s="26">
        <f t="shared" si="0"/>
        <v>19</v>
      </c>
      <c r="C31" s="27"/>
      <c r="D31" s="28"/>
      <c r="E31" s="68"/>
      <c r="F31" s="68"/>
      <c r="G31" s="68"/>
      <c r="H31" s="48">
        <f t="shared" si="1"/>
        <v>0</v>
      </c>
      <c r="I31" s="15"/>
      <c r="J31" s="26">
        <f t="shared" si="2"/>
        <v>19</v>
      </c>
      <c r="K31" s="27"/>
      <c r="L31" s="29"/>
      <c r="M31" s="69"/>
      <c r="N31" s="69"/>
      <c r="O31" s="69"/>
      <c r="P31" s="50">
        <f t="shared" si="3"/>
        <v>0</v>
      </c>
    </row>
    <row r="32" spans="1:16" ht="12.75" hidden="1" customHeight="1" x14ac:dyDescent="0.2">
      <c r="A32" s="15"/>
      <c r="B32" s="26">
        <f t="shared" si="0"/>
        <v>20</v>
      </c>
      <c r="C32" s="27"/>
      <c r="D32" s="28"/>
      <c r="E32" s="68"/>
      <c r="F32" s="68"/>
      <c r="G32" s="68"/>
      <c r="H32" s="48">
        <f t="shared" si="1"/>
        <v>0</v>
      </c>
      <c r="I32" s="15"/>
      <c r="J32" s="26">
        <f t="shared" si="2"/>
        <v>20</v>
      </c>
      <c r="K32" s="27"/>
      <c r="L32" s="29"/>
      <c r="M32" s="69"/>
      <c r="N32" s="69"/>
      <c r="O32" s="69"/>
      <c r="P32" s="50">
        <f t="shared" si="3"/>
        <v>0</v>
      </c>
    </row>
    <row r="33" spans="1:16" ht="12.75" hidden="1" customHeight="1" x14ac:dyDescent="0.2">
      <c r="A33" s="15"/>
      <c r="B33" s="26">
        <f t="shared" si="0"/>
        <v>21</v>
      </c>
      <c r="C33" s="27"/>
      <c r="D33" s="28"/>
      <c r="E33" s="68"/>
      <c r="F33" s="68"/>
      <c r="G33" s="68"/>
      <c r="H33" s="48">
        <f t="shared" si="1"/>
        <v>0</v>
      </c>
      <c r="I33" s="15"/>
      <c r="J33" s="26">
        <f t="shared" si="2"/>
        <v>21</v>
      </c>
      <c r="K33" s="27"/>
      <c r="L33" s="29"/>
      <c r="M33" s="69"/>
      <c r="N33" s="69"/>
      <c r="O33" s="69"/>
      <c r="P33" s="50">
        <f t="shared" si="3"/>
        <v>0</v>
      </c>
    </row>
    <row r="34" spans="1:16" ht="12.75" hidden="1" customHeight="1" x14ac:dyDescent="0.2">
      <c r="A34" s="15"/>
      <c r="B34" s="26">
        <f t="shared" si="0"/>
        <v>22</v>
      </c>
      <c r="C34" s="27"/>
      <c r="D34" s="28"/>
      <c r="E34" s="68"/>
      <c r="F34" s="68"/>
      <c r="G34" s="68"/>
      <c r="H34" s="48">
        <f t="shared" si="1"/>
        <v>0</v>
      </c>
      <c r="I34" s="15"/>
      <c r="J34" s="26">
        <f t="shared" si="2"/>
        <v>22</v>
      </c>
      <c r="K34" s="27"/>
      <c r="L34" s="29"/>
      <c r="M34" s="69"/>
      <c r="N34" s="69"/>
      <c r="O34" s="69"/>
      <c r="P34" s="50">
        <f t="shared" si="3"/>
        <v>0</v>
      </c>
    </row>
    <row r="35" spans="1:16" ht="12.75" hidden="1" customHeight="1" x14ac:dyDescent="0.2">
      <c r="A35" s="15"/>
      <c r="B35" s="26">
        <f t="shared" si="0"/>
        <v>23</v>
      </c>
      <c r="C35" s="27"/>
      <c r="D35" s="28"/>
      <c r="E35" s="68"/>
      <c r="F35" s="68"/>
      <c r="G35" s="68"/>
      <c r="H35" s="48">
        <f t="shared" si="1"/>
        <v>0</v>
      </c>
      <c r="I35" s="15"/>
      <c r="J35" s="26">
        <f t="shared" si="2"/>
        <v>23</v>
      </c>
      <c r="K35" s="27"/>
      <c r="L35" s="29"/>
      <c r="M35" s="69"/>
      <c r="N35" s="69"/>
      <c r="O35" s="69"/>
      <c r="P35" s="50">
        <f t="shared" si="3"/>
        <v>0</v>
      </c>
    </row>
    <row r="36" spans="1:16" ht="12.75" hidden="1" customHeight="1" x14ac:dyDescent="0.2">
      <c r="A36" s="15"/>
      <c r="B36" s="26">
        <f t="shared" si="0"/>
        <v>24</v>
      </c>
      <c r="C36" s="27"/>
      <c r="D36" s="28"/>
      <c r="E36" s="68"/>
      <c r="F36" s="68"/>
      <c r="G36" s="68"/>
      <c r="H36" s="48">
        <f t="shared" si="1"/>
        <v>0</v>
      </c>
      <c r="I36" s="15"/>
      <c r="J36" s="26">
        <f t="shared" si="2"/>
        <v>24</v>
      </c>
      <c r="K36" s="27"/>
      <c r="L36" s="29"/>
      <c r="M36" s="69"/>
      <c r="N36" s="69"/>
      <c r="O36" s="69"/>
      <c r="P36" s="50">
        <f t="shared" si="3"/>
        <v>0</v>
      </c>
    </row>
    <row r="37" spans="1:16" ht="12.75" hidden="1" customHeight="1" x14ac:dyDescent="0.2">
      <c r="A37" s="15"/>
      <c r="B37" s="26">
        <f t="shared" si="0"/>
        <v>25</v>
      </c>
      <c r="C37" s="27"/>
      <c r="D37" s="28"/>
      <c r="E37" s="68"/>
      <c r="F37" s="68"/>
      <c r="G37" s="68"/>
      <c r="H37" s="48">
        <f t="shared" si="1"/>
        <v>0</v>
      </c>
      <c r="I37" s="15"/>
      <c r="J37" s="26">
        <f t="shared" si="2"/>
        <v>25</v>
      </c>
      <c r="K37" s="27"/>
      <c r="L37" s="29"/>
      <c r="M37" s="69"/>
      <c r="N37" s="69"/>
      <c r="O37" s="69"/>
      <c r="P37" s="50">
        <f t="shared" si="3"/>
        <v>0</v>
      </c>
    </row>
    <row r="38" spans="1:16" ht="12.75" hidden="1" customHeight="1" x14ac:dyDescent="0.2">
      <c r="A38" s="15"/>
      <c r="B38" s="26">
        <f t="shared" si="0"/>
        <v>26</v>
      </c>
      <c r="C38" s="27"/>
      <c r="D38" s="28"/>
      <c r="E38" s="68"/>
      <c r="F38" s="68"/>
      <c r="G38" s="68"/>
      <c r="H38" s="48">
        <f t="shared" si="1"/>
        <v>0</v>
      </c>
      <c r="I38" s="15"/>
      <c r="J38" s="26">
        <f t="shared" si="2"/>
        <v>26</v>
      </c>
      <c r="K38" s="27"/>
      <c r="L38" s="29"/>
      <c r="M38" s="69"/>
      <c r="N38" s="69"/>
      <c r="O38" s="69"/>
      <c r="P38" s="50">
        <f t="shared" si="3"/>
        <v>0</v>
      </c>
    </row>
    <row r="39" spans="1:16" ht="12.75" hidden="1" customHeight="1" x14ac:dyDescent="0.2">
      <c r="A39" s="15"/>
      <c r="B39" s="26">
        <f t="shared" si="0"/>
        <v>27</v>
      </c>
      <c r="C39" s="27"/>
      <c r="D39" s="28"/>
      <c r="E39" s="68"/>
      <c r="F39" s="68"/>
      <c r="G39" s="68"/>
      <c r="H39" s="48">
        <f t="shared" si="1"/>
        <v>0</v>
      </c>
      <c r="I39" s="15"/>
      <c r="J39" s="26">
        <f t="shared" si="2"/>
        <v>27</v>
      </c>
      <c r="K39" s="27"/>
      <c r="L39" s="29"/>
      <c r="M39" s="69"/>
      <c r="N39" s="69"/>
      <c r="O39" s="69"/>
      <c r="P39" s="50">
        <f t="shared" si="3"/>
        <v>0</v>
      </c>
    </row>
    <row r="40" spans="1:16" ht="12.75" hidden="1" customHeight="1" x14ac:dyDescent="0.2">
      <c r="A40" s="15"/>
      <c r="B40" s="26">
        <f t="shared" si="0"/>
        <v>28</v>
      </c>
      <c r="C40" s="27"/>
      <c r="D40" s="28"/>
      <c r="E40" s="68"/>
      <c r="F40" s="68"/>
      <c r="G40" s="68"/>
      <c r="H40" s="48">
        <f t="shared" si="1"/>
        <v>0</v>
      </c>
      <c r="I40" s="15"/>
      <c r="J40" s="26">
        <f t="shared" si="2"/>
        <v>28</v>
      </c>
      <c r="K40" s="27"/>
      <c r="L40" s="29"/>
      <c r="M40" s="69"/>
      <c r="N40" s="69"/>
      <c r="O40" s="69"/>
      <c r="P40" s="50">
        <f t="shared" si="3"/>
        <v>0</v>
      </c>
    </row>
    <row r="41" spans="1:16" ht="12.75" hidden="1" customHeight="1" x14ac:dyDescent="0.2">
      <c r="A41" s="15"/>
      <c r="B41" s="26">
        <f t="shared" si="0"/>
        <v>29</v>
      </c>
      <c r="C41" s="27"/>
      <c r="D41" s="28"/>
      <c r="E41" s="68"/>
      <c r="F41" s="68"/>
      <c r="G41" s="68"/>
      <c r="H41" s="48">
        <f t="shared" si="1"/>
        <v>0</v>
      </c>
      <c r="I41" s="15"/>
      <c r="J41" s="26">
        <f t="shared" si="2"/>
        <v>29</v>
      </c>
      <c r="K41" s="27"/>
      <c r="L41" s="29"/>
      <c r="M41" s="69"/>
      <c r="N41" s="69"/>
      <c r="O41" s="69"/>
      <c r="P41" s="50">
        <f t="shared" si="3"/>
        <v>0</v>
      </c>
    </row>
    <row r="42" spans="1:16" ht="12.75" hidden="1" customHeight="1" x14ac:dyDescent="0.2">
      <c r="A42" s="15"/>
      <c r="B42" s="26">
        <f t="shared" si="0"/>
        <v>30</v>
      </c>
      <c r="C42" s="27"/>
      <c r="D42" s="28"/>
      <c r="E42" s="68"/>
      <c r="F42" s="68"/>
      <c r="G42" s="68"/>
      <c r="H42" s="48">
        <f t="shared" si="1"/>
        <v>0</v>
      </c>
      <c r="I42" s="15"/>
      <c r="J42" s="26">
        <f t="shared" si="2"/>
        <v>30</v>
      </c>
      <c r="K42" s="27"/>
      <c r="L42" s="29"/>
      <c r="M42" s="69"/>
      <c r="N42" s="69"/>
      <c r="O42" s="69"/>
      <c r="P42" s="50">
        <f t="shared" si="3"/>
        <v>0</v>
      </c>
    </row>
    <row r="43" spans="1:16" ht="12.75" hidden="1" customHeight="1" x14ac:dyDescent="0.2">
      <c r="A43" s="15"/>
      <c r="B43" s="26">
        <f t="shared" si="0"/>
        <v>31</v>
      </c>
      <c r="C43" s="27"/>
      <c r="D43" s="28"/>
      <c r="E43" s="68"/>
      <c r="F43" s="68"/>
      <c r="G43" s="68"/>
      <c r="H43" s="48">
        <f>SUM(E43:G43)</f>
        <v>0</v>
      </c>
      <c r="I43" s="15"/>
      <c r="J43" s="26">
        <f t="shared" si="2"/>
        <v>31</v>
      </c>
      <c r="K43" s="27"/>
      <c r="L43" s="29"/>
      <c r="M43" s="69"/>
      <c r="N43" s="69"/>
      <c r="O43" s="69"/>
      <c r="P43" s="50">
        <f t="shared" si="3"/>
        <v>0</v>
      </c>
    </row>
    <row r="44" spans="1:16" ht="12.75" hidden="1" customHeight="1" x14ac:dyDescent="0.2">
      <c r="A44" s="15"/>
      <c r="B44" s="26">
        <f t="shared" si="0"/>
        <v>32</v>
      </c>
      <c r="C44" s="27"/>
      <c r="D44" s="28"/>
      <c r="E44" s="68"/>
      <c r="F44" s="68"/>
      <c r="G44" s="68"/>
      <c r="H44" s="48">
        <f t="shared" si="1"/>
        <v>0</v>
      </c>
      <c r="I44" s="15"/>
      <c r="J44" s="26">
        <f t="shared" si="2"/>
        <v>32</v>
      </c>
      <c r="K44" s="27"/>
      <c r="L44" s="29"/>
      <c r="M44" s="69"/>
      <c r="N44" s="69"/>
      <c r="O44" s="69"/>
      <c r="P44" s="50">
        <f t="shared" si="3"/>
        <v>0</v>
      </c>
    </row>
    <row r="45" spans="1:16" ht="12.75" hidden="1" customHeight="1" x14ac:dyDescent="0.2">
      <c r="A45" s="15"/>
      <c r="B45" s="26">
        <f t="shared" si="0"/>
        <v>33</v>
      </c>
      <c r="C45" s="27"/>
      <c r="D45" s="28"/>
      <c r="E45" s="68"/>
      <c r="F45" s="68"/>
      <c r="G45" s="68"/>
      <c r="H45" s="48">
        <f t="shared" si="1"/>
        <v>0</v>
      </c>
      <c r="I45" s="15"/>
      <c r="J45" s="26">
        <f t="shared" si="2"/>
        <v>33</v>
      </c>
      <c r="K45" s="27"/>
      <c r="L45" s="29"/>
      <c r="M45" s="69"/>
      <c r="N45" s="69"/>
      <c r="O45" s="69"/>
      <c r="P45" s="50">
        <f t="shared" si="3"/>
        <v>0</v>
      </c>
    </row>
    <row r="46" spans="1:16" ht="12.75" hidden="1" customHeight="1" x14ac:dyDescent="0.2">
      <c r="A46" s="15"/>
      <c r="B46" s="26">
        <f t="shared" si="0"/>
        <v>34</v>
      </c>
      <c r="C46" s="27"/>
      <c r="D46" s="28"/>
      <c r="E46" s="68"/>
      <c r="F46" s="68"/>
      <c r="G46" s="68"/>
      <c r="H46" s="48">
        <f t="shared" si="1"/>
        <v>0</v>
      </c>
      <c r="I46" s="15"/>
      <c r="J46" s="26">
        <f t="shared" si="2"/>
        <v>34</v>
      </c>
      <c r="K46" s="27"/>
      <c r="L46" s="29"/>
      <c r="M46" s="69"/>
      <c r="N46" s="69"/>
      <c r="O46" s="69"/>
      <c r="P46" s="50">
        <f t="shared" si="3"/>
        <v>0</v>
      </c>
    </row>
    <row r="47" spans="1:16" ht="12.75" hidden="1" customHeight="1" x14ac:dyDescent="0.2">
      <c r="A47" s="15"/>
      <c r="B47" s="26">
        <f>1+B46</f>
        <v>35</v>
      </c>
      <c r="C47" s="27"/>
      <c r="D47" s="28"/>
      <c r="E47" s="68"/>
      <c r="F47" s="68"/>
      <c r="G47" s="68"/>
      <c r="H47" s="48">
        <f t="shared" si="1"/>
        <v>0</v>
      </c>
      <c r="I47" s="15"/>
      <c r="J47" s="26">
        <f>1+J46</f>
        <v>35</v>
      </c>
      <c r="K47" s="27"/>
      <c r="L47" s="29"/>
      <c r="M47" s="69"/>
      <c r="N47" s="69"/>
      <c r="O47" s="69"/>
      <c r="P47" s="50">
        <f t="shared" si="3"/>
        <v>0</v>
      </c>
    </row>
    <row r="48" spans="1:16" ht="12.75" hidden="1" customHeight="1" x14ac:dyDescent="0.2">
      <c r="A48" s="15"/>
      <c r="B48" s="26">
        <f t="shared" si="0"/>
        <v>36</v>
      </c>
      <c r="C48" s="27"/>
      <c r="D48" s="28"/>
      <c r="E48" s="68"/>
      <c r="F48" s="68"/>
      <c r="G48" s="68"/>
      <c r="H48" s="48">
        <f t="shared" si="1"/>
        <v>0</v>
      </c>
      <c r="I48" s="15"/>
      <c r="J48" s="26">
        <f t="shared" si="2"/>
        <v>36</v>
      </c>
      <c r="K48" s="27"/>
      <c r="L48" s="29"/>
      <c r="M48" s="69"/>
      <c r="N48" s="69"/>
      <c r="O48" s="69"/>
      <c r="P48" s="50">
        <f t="shared" si="3"/>
        <v>0</v>
      </c>
    </row>
    <row r="49" spans="1:16" ht="12.75" hidden="1" customHeight="1" x14ac:dyDescent="0.2">
      <c r="A49" s="15"/>
      <c r="B49" s="26">
        <f t="shared" si="0"/>
        <v>37</v>
      </c>
      <c r="C49" s="27"/>
      <c r="D49" s="28"/>
      <c r="E49" s="68"/>
      <c r="F49" s="68"/>
      <c r="G49" s="68"/>
      <c r="H49" s="48">
        <f t="shared" si="1"/>
        <v>0</v>
      </c>
      <c r="I49" s="15"/>
      <c r="J49" s="26">
        <f t="shared" si="2"/>
        <v>37</v>
      </c>
      <c r="K49" s="27"/>
      <c r="L49" s="29"/>
      <c r="M49" s="69"/>
      <c r="N49" s="69"/>
      <c r="O49" s="69"/>
      <c r="P49" s="50">
        <f t="shared" si="3"/>
        <v>0</v>
      </c>
    </row>
    <row r="50" spans="1:16" ht="12.75" hidden="1" customHeight="1" x14ac:dyDescent="0.2">
      <c r="A50" s="15"/>
      <c r="B50" s="26">
        <f t="shared" si="0"/>
        <v>38</v>
      </c>
      <c r="C50" s="27"/>
      <c r="D50" s="28"/>
      <c r="E50" s="68"/>
      <c r="F50" s="68"/>
      <c r="G50" s="68"/>
      <c r="H50" s="48">
        <f t="shared" si="1"/>
        <v>0</v>
      </c>
      <c r="I50" s="15"/>
      <c r="J50" s="26">
        <f t="shared" si="2"/>
        <v>38</v>
      </c>
      <c r="K50" s="27"/>
      <c r="L50" s="29"/>
      <c r="M50" s="69"/>
      <c r="N50" s="69"/>
      <c r="O50" s="69"/>
      <c r="P50" s="50">
        <f t="shared" si="3"/>
        <v>0</v>
      </c>
    </row>
    <row r="51" spans="1:16" ht="12.75" hidden="1" customHeight="1" x14ac:dyDescent="0.2">
      <c r="A51" s="15"/>
      <c r="B51" s="26">
        <f t="shared" si="0"/>
        <v>39</v>
      </c>
      <c r="C51" s="27"/>
      <c r="D51" s="28"/>
      <c r="E51" s="68"/>
      <c r="F51" s="68"/>
      <c r="G51" s="68"/>
      <c r="H51" s="48">
        <f t="shared" si="1"/>
        <v>0</v>
      </c>
      <c r="I51" s="15"/>
      <c r="J51" s="26">
        <f t="shared" si="2"/>
        <v>39</v>
      </c>
      <c r="K51" s="27"/>
      <c r="L51" s="29"/>
      <c r="M51" s="69"/>
      <c r="N51" s="69"/>
      <c r="O51" s="69"/>
      <c r="P51" s="50">
        <f t="shared" si="3"/>
        <v>0</v>
      </c>
    </row>
    <row r="52" spans="1:16" ht="12.75" hidden="1" customHeight="1" x14ac:dyDescent="0.2">
      <c r="A52" s="15"/>
      <c r="B52" s="26">
        <f t="shared" si="0"/>
        <v>40</v>
      </c>
      <c r="C52" s="30"/>
      <c r="D52" s="31"/>
      <c r="E52" s="69"/>
      <c r="F52" s="69"/>
      <c r="G52" s="69"/>
      <c r="H52" s="48">
        <f t="shared" si="1"/>
        <v>0</v>
      </c>
      <c r="I52" s="15"/>
      <c r="J52" s="26">
        <f t="shared" si="2"/>
        <v>40</v>
      </c>
      <c r="K52" s="30"/>
      <c r="L52" s="29"/>
      <c r="M52" s="69"/>
      <c r="N52" s="69"/>
      <c r="O52" s="69"/>
      <c r="P52" s="50">
        <f t="shared" si="3"/>
        <v>0</v>
      </c>
    </row>
    <row r="53" spans="1:16" ht="12.75" hidden="1" customHeight="1" x14ac:dyDescent="0.2">
      <c r="A53" s="15"/>
      <c r="B53" s="26">
        <f t="shared" si="0"/>
        <v>41</v>
      </c>
      <c r="C53" s="30"/>
      <c r="D53" s="31"/>
      <c r="E53" s="69"/>
      <c r="F53" s="69"/>
      <c r="G53" s="69"/>
      <c r="H53" s="48">
        <f t="shared" si="1"/>
        <v>0</v>
      </c>
      <c r="I53" s="15"/>
      <c r="J53" s="26">
        <f t="shared" si="2"/>
        <v>41</v>
      </c>
      <c r="K53" s="30"/>
      <c r="L53" s="29"/>
      <c r="M53" s="69">
        <v>0</v>
      </c>
      <c r="N53" s="69"/>
      <c r="O53" s="69"/>
      <c r="P53" s="50">
        <f t="shared" si="3"/>
        <v>0</v>
      </c>
    </row>
    <row r="54" spans="1:16" ht="12.75" hidden="1" customHeight="1" x14ac:dyDescent="0.2">
      <c r="A54" s="15"/>
      <c r="B54" s="26">
        <f t="shared" si="0"/>
        <v>42</v>
      </c>
      <c r="C54" s="30"/>
      <c r="D54" s="31"/>
      <c r="E54" s="69"/>
      <c r="F54" s="69"/>
      <c r="G54" s="69"/>
      <c r="H54" s="48">
        <f t="shared" si="1"/>
        <v>0</v>
      </c>
      <c r="I54" s="15"/>
      <c r="J54" s="26">
        <f t="shared" si="2"/>
        <v>42</v>
      </c>
      <c r="K54" s="30"/>
      <c r="L54" s="29"/>
      <c r="M54" s="69"/>
      <c r="N54" s="69"/>
      <c r="O54" s="69"/>
      <c r="P54" s="50">
        <f t="shared" si="3"/>
        <v>0</v>
      </c>
    </row>
    <row r="55" spans="1:16" ht="12.75" hidden="1" customHeight="1" thickBot="1" x14ac:dyDescent="0.25">
      <c r="A55" s="15"/>
      <c r="B55" s="26">
        <f t="shared" si="0"/>
        <v>43</v>
      </c>
      <c r="C55" s="30"/>
      <c r="D55" s="31"/>
      <c r="E55" s="69"/>
      <c r="F55" s="69"/>
      <c r="G55" s="69"/>
      <c r="H55" s="48">
        <f t="shared" si="1"/>
        <v>0</v>
      </c>
      <c r="I55" s="15"/>
      <c r="J55" s="26">
        <f t="shared" si="2"/>
        <v>43</v>
      </c>
      <c r="K55" s="30"/>
      <c r="L55" s="32"/>
      <c r="M55" s="70"/>
      <c r="N55" s="70"/>
      <c r="O55" s="70"/>
      <c r="P55" s="73">
        <f t="shared" si="3"/>
        <v>0</v>
      </c>
    </row>
    <row r="56" spans="1:16" ht="12.75" hidden="1" customHeight="1" thickBot="1" x14ac:dyDescent="0.25">
      <c r="A56" s="15"/>
      <c r="B56" s="26">
        <f t="shared" si="0"/>
        <v>44</v>
      </c>
      <c r="C56" s="30"/>
      <c r="D56" s="31"/>
      <c r="E56" s="69"/>
      <c r="F56" s="69"/>
      <c r="G56" s="69"/>
      <c r="H56" s="48">
        <f t="shared" si="1"/>
        <v>0</v>
      </c>
      <c r="I56" s="15"/>
      <c r="J56" s="26">
        <f t="shared" si="2"/>
        <v>44</v>
      </c>
      <c r="K56" s="30"/>
      <c r="L56" s="33" t="s">
        <v>2</v>
      </c>
      <c r="M56" s="51">
        <f>SUM(M13:M55)</f>
        <v>0</v>
      </c>
      <c r="N56" s="51">
        <f>SUM(N13:N55)</f>
        <v>422.19</v>
      </c>
      <c r="O56" s="51">
        <f>SUM(O13:O55)</f>
        <v>1204.46</v>
      </c>
      <c r="P56" s="74">
        <f>SUM(P13:P55)</f>
        <v>1626.65</v>
      </c>
    </row>
    <row r="57" spans="1:16" ht="12.75" customHeight="1" thickBot="1" x14ac:dyDescent="0.25">
      <c r="A57" s="15"/>
      <c r="B57" s="26">
        <f t="shared" si="0"/>
        <v>45</v>
      </c>
      <c r="C57" s="30"/>
      <c r="D57" s="31"/>
      <c r="E57" s="69"/>
      <c r="F57" s="69"/>
      <c r="G57" s="69"/>
      <c r="H57" s="48">
        <f t="shared" si="1"/>
        <v>0</v>
      </c>
      <c r="I57" s="15"/>
      <c r="J57" s="26">
        <f t="shared" si="2"/>
        <v>45</v>
      </c>
      <c r="K57" s="30"/>
      <c r="L57" s="34"/>
      <c r="M57" s="75"/>
      <c r="N57" s="75"/>
      <c r="O57" s="75"/>
      <c r="P57" s="75"/>
    </row>
    <row r="58" spans="1:16" ht="12.75" customHeight="1" thickBot="1" x14ac:dyDescent="0.25">
      <c r="A58" s="15"/>
      <c r="B58" s="26">
        <f t="shared" si="0"/>
        <v>46</v>
      </c>
      <c r="C58" s="35"/>
      <c r="D58" s="36"/>
      <c r="E58" s="70"/>
      <c r="F58" s="70"/>
      <c r="G58" s="70"/>
      <c r="H58" s="71">
        <f t="shared" si="1"/>
        <v>0</v>
      </c>
      <c r="I58" s="15"/>
      <c r="J58" s="26">
        <f t="shared" si="2"/>
        <v>46</v>
      </c>
      <c r="K58" s="35"/>
      <c r="L58" s="37"/>
      <c r="M58" s="116" t="s">
        <v>22</v>
      </c>
      <c r="N58" s="117"/>
      <c r="O58" s="118"/>
      <c r="P58" s="53" t="s">
        <v>9</v>
      </c>
    </row>
    <row r="59" spans="1:16" ht="13.15" customHeight="1" thickBot="1" x14ac:dyDescent="0.25">
      <c r="A59" s="15"/>
      <c r="B59" s="15"/>
      <c r="C59" s="8"/>
      <c r="D59" s="13" t="s">
        <v>2</v>
      </c>
      <c r="E59" s="51">
        <f>SUM(E13:E58)</f>
        <v>0</v>
      </c>
      <c r="F59" s="51">
        <f>SUM(F13:F58)</f>
        <v>699.03</v>
      </c>
      <c r="G59" s="51">
        <f>SUM(G13:G58)</f>
        <v>1052.76</v>
      </c>
      <c r="H59" s="51">
        <f>SUM(E59:G59)</f>
        <v>1751.79</v>
      </c>
      <c r="I59" s="15"/>
      <c r="J59" s="15"/>
      <c r="K59" s="8"/>
      <c r="L59" s="37"/>
      <c r="M59" s="20">
        <v>0.1</v>
      </c>
      <c r="N59" s="21">
        <v>0.13500000000000001</v>
      </c>
      <c r="O59" s="91">
        <v>0.255</v>
      </c>
      <c r="P59" s="54" t="s">
        <v>1</v>
      </c>
    </row>
    <row r="60" spans="1:16" ht="13.15" customHeight="1" x14ac:dyDescent="0.2">
      <c r="A60" s="15"/>
      <c r="B60" s="15"/>
      <c r="C60" s="8"/>
      <c r="D60" s="8"/>
      <c r="E60" s="8"/>
      <c r="F60" s="8"/>
      <c r="G60" s="8"/>
      <c r="H60" s="8"/>
      <c r="I60" s="15"/>
      <c r="J60" s="15"/>
      <c r="K60" s="8"/>
      <c r="L60" s="52" t="s">
        <v>18</v>
      </c>
      <c r="M60" s="76">
        <f>E59</f>
        <v>0</v>
      </c>
      <c r="N60" s="77">
        <f>F59</f>
        <v>699.03</v>
      </c>
      <c r="O60" s="77">
        <f>G59</f>
        <v>1052.76</v>
      </c>
      <c r="P60" s="78">
        <f>H59</f>
        <v>1751.79</v>
      </c>
    </row>
    <row r="61" spans="1:16" ht="13.15" customHeight="1" thickBo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52" t="s">
        <v>3</v>
      </c>
      <c r="M61" s="79">
        <f>M56</f>
        <v>0</v>
      </c>
      <c r="N61" s="80">
        <f>N56</f>
        <v>422.19</v>
      </c>
      <c r="O61" s="80">
        <f>O56</f>
        <v>1204.46</v>
      </c>
      <c r="P61" s="81">
        <f>P56</f>
        <v>1626.65</v>
      </c>
    </row>
    <row r="62" spans="1:16" ht="5.45" customHeight="1" thickBo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34"/>
      <c r="M62" s="8"/>
      <c r="N62" s="8"/>
      <c r="O62" s="8"/>
      <c r="P62" s="8"/>
    </row>
    <row r="63" spans="1:16" ht="13.15" customHeight="1" thickBo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34"/>
      <c r="M63" s="96" t="s">
        <v>24</v>
      </c>
      <c r="N63" s="96"/>
      <c r="O63" s="97"/>
      <c r="P63" s="74">
        <f>P60-P61</f>
        <v>125.13999999999987</v>
      </c>
    </row>
    <row r="64" spans="1:16" ht="12.7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5" customHeight="1" x14ac:dyDescent="0.2"/>
    <row r="109" ht="6" customHeight="1" x14ac:dyDescent="0.2"/>
    <row r="110" ht="13.15" customHeight="1" x14ac:dyDescent="0.2"/>
    <row r="111" ht="13.15" customHeight="1" x14ac:dyDescent="0.2"/>
    <row r="112" ht="13.15" customHeight="1" x14ac:dyDescent="0.2"/>
    <row r="113" spans="3:16" ht="13.15" customHeight="1" x14ac:dyDescent="0.2"/>
    <row r="114" spans="3:16" ht="6" customHeight="1" x14ac:dyDescent="0.2"/>
    <row r="115" spans="3:16" ht="15" customHeight="1" x14ac:dyDescent="0.2"/>
    <row r="116" spans="3:16" ht="7.15" customHeight="1" x14ac:dyDescent="0.25">
      <c r="C116" s="1"/>
      <c r="D116" s="2"/>
      <c r="E116" s="3"/>
      <c r="F116" s="4"/>
      <c r="G116" s="2"/>
      <c r="H116" s="5"/>
      <c r="I116" s="2"/>
      <c r="K116" s="1"/>
      <c r="L116" s="2"/>
      <c r="M116" s="2"/>
      <c r="N116" s="2"/>
      <c r="O116" s="2"/>
      <c r="P116" s="2"/>
    </row>
    <row r="117" spans="3:16" ht="13.5" x14ac:dyDescent="0.25">
      <c r="C117" s="14" t="s">
        <v>29</v>
      </c>
      <c r="D117" s="14"/>
      <c r="E117" s="14"/>
      <c r="F117" s="14"/>
      <c r="G117" s="98" t="s">
        <v>4</v>
      </c>
      <c r="H117" s="98"/>
      <c r="I117" s="2"/>
      <c r="K117" s="14" t="s">
        <v>29</v>
      </c>
      <c r="L117" s="2"/>
      <c r="M117" s="2"/>
      <c r="N117" s="2"/>
      <c r="O117" s="2"/>
      <c r="P117" s="2"/>
    </row>
  </sheetData>
  <sheetProtection algorithmName="SHA-512" hashValue="v645nYPGFccqzAGscGKZ6JoMdULkW+RH4EEHFIeFSdxOqp2o27UzW0Db2yrpcxsJn7Loh4jyz1PDCfzJR+LaWw==" saltValue="LIBAVFbhEm7fzKpUSEs+WQ==" spinCount="100000" sheet="1" objects="1" scenarios="1" selectLockedCells="1" selectUnlockedCells="1"/>
  <mergeCells count="11">
    <mergeCell ref="B11:B12"/>
    <mergeCell ref="J11:J12"/>
    <mergeCell ref="G7:H7"/>
    <mergeCell ref="O7:P7"/>
    <mergeCell ref="G117:H117"/>
    <mergeCell ref="D11:D12"/>
    <mergeCell ref="L11:L12"/>
    <mergeCell ref="E11:G11"/>
    <mergeCell ref="M11:O11"/>
    <mergeCell ref="M58:O58"/>
    <mergeCell ref="M63:O63"/>
  </mergeCells>
  <phoneticPr fontId="1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&amp;L&amp;"Arial Narrow,Lihavoitu"&amp;8Yritystulkki L15 Kotimaankaupan Alc-laskelma kirjanpitoon&amp;R&amp;G</oddFooter>
  </headerFooter>
  <colBreaks count="1" manualBreakCount="1">
    <brk id="8" min="1" max="62" man="1"/>
  </col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ALV-laskelma </vt:lpstr>
      <vt:lpstr>ALV-laskelman täyttöohje</vt:lpstr>
      <vt:lpstr>'ALV-laskelma '!Tulostusalue</vt:lpstr>
      <vt:lpstr>'ALV-laskelman täyttöohje'!Tulostusalue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L15 Alv-laskelma</dc:title>
  <dc:creator>Yritystulkki</dc:creator>
  <cp:lastModifiedBy>Henri Järvinen</cp:lastModifiedBy>
  <cp:lastPrinted>2026-03-10T11:07:49Z</cp:lastPrinted>
  <dcterms:created xsi:type="dcterms:W3CDTF">2007-05-24T19:45:17Z</dcterms:created>
  <dcterms:modified xsi:type="dcterms:W3CDTF">2026-03-10T11:09:30Z</dcterms:modified>
</cp:coreProperties>
</file>