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ropbox\Företagstolken\Blanketter\"/>
    </mc:Choice>
  </mc:AlternateContent>
  <xr:revisionPtr revIDLastSave="0" documentId="8_{ED30CCBB-7C8A-473D-AD72-B9A9C08C47E3}" xr6:coauthVersionLast="47" xr6:coauthVersionMax="47" xr10:uidLastSave="{00000000-0000-0000-0000-000000000000}"/>
  <workbookProtection workbookAlgorithmName="SHA-512" workbookHashValue="c/2SBqqCrZZH//P5bNVj0tYztM6xzgG+UZV4JTLTelNwg6JhTBkDtNNvM2grhZPs2/W4mdz7ChqfgTKim7VQGg==" workbookSaltValue="svEvpA+LMFu/uWDR1EeDcA==" workbookSpinCount="100000" lockStructure="1"/>
  <bookViews>
    <workbookView xWindow="38280" yWindow="-120" windowWidth="29040" windowHeight="17640" xr2:uid="{00000000-000D-0000-FFFF-FFFF00000000}"/>
  </bookViews>
  <sheets>
    <sheet name="Allmänt" sheetId="4" r:id="rId1"/>
    <sheet name="Artikkelblankett" sheetId="1" r:id="rId2"/>
  </sheets>
  <definedNames>
    <definedName name="_xlnm.Print_Area" localSheetId="0">Allmänt!$B$2:$L$52</definedName>
    <definedName name="_xlnm.Print_Area" localSheetId="1">Artikkelblankett!$B$2:$I$50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4" l="1"/>
  <c r="K30" i="4" s="1"/>
  <c r="J31" i="4"/>
  <c r="K31" i="4" s="1"/>
  <c r="J28" i="4"/>
  <c r="K28" i="4" s="1"/>
  <c r="B17" i="1" l="1"/>
  <c r="E17" i="1"/>
  <c r="H23" i="1" l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6" i="1"/>
  <c r="I36" i="1" s="1"/>
  <c r="H37" i="1"/>
  <c r="I37" i="1" s="1"/>
  <c r="H22" i="1"/>
  <c r="I22" i="1" s="1"/>
  <c r="H21" i="1"/>
  <c r="I21" i="1" l="1"/>
  <c r="H38" i="1"/>
  <c r="H40" i="4"/>
  <c r="F43" i="1" l="1"/>
  <c r="F40" i="1"/>
  <c r="B40" i="1"/>
  <c r="E15" i="1"/>
  <c r="B15" i="1"/>
  <c r="E13" i="1"/>
  <c r="B13" i="1"/>
  <c r="B5" i="1"/>
  <c r="B2" i="1"/>
  <c r="J23" i="4"/>
  <c r="K23" i="4" s="1"/>
  <c r="J24" i="4"/>
  <c r="J25" i="4"/>
  <c r="K25" i="4" s="1"/>
  <c r="J26" i="4"/>
  <c r="K26" i="4" s="1"/>
  <c r="J27" i="4"/>
  <c r="K27" i="4" s="1"/>
  <c r="J29" i="4"/>
  <c r="K29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22" i="4"/>
  <c r="K22" i="4" s="1"/>
  <c r="J40" i="4" l="1"/>
  <c r="K24" i="4"/>
  <c r="K40" i="4" s="1"/>
  <c r="I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DBE5B477-56DE-4657-9EA1-8E73D17F4C4C}">
      <text>
        <r>
          <rPr>
            <sz val="10"/>
            <color indexed="8"/>
            <rFont val="Tahoma"/>
            <family val="2"/>
          </rPr>
          <t xml:space="preserve">Du kan också ansluta dig logon i stället för text. </t>
        </r>
      </text>
    </comment>
    <comment ref="B16" authorId="0" shapeId="0" xr:uid="{02763C92-3ECE-4D05-BE0B-DD80F20851AB}">
      <text>
        <r>
          <rPr>
            <b/>
            <sz val="10"/>
            <color indexed="8"/>
            <rFont val="Tahoma"/>
            <family val="2"/>
          </rPr>
          <t xml:space="preserve">LEVERANSVILLKOR:
</t>
        </r>
        <r>
          <rPr>
            <sz val="10"/>
            <color indexed="8"/>
            <rFont val="Tahoma"/>
            <family val="2"/>
          </rPr>
          <t>EXW - Fritt fabrik
FCA - Fritt lastat
CPT - Frakt betald till
CIP - Frakt och försäkring betald till
DAT - Levererat angiven terminal
DAP - Levererat angiven plats
DDP - Levererat förtullat, med angiven 
        destinationsort i importlandet
FAS - Fritt fartygets sida
FOB - Fritt ombord
CFR - Fri kostnad och frakt
CIF - Fri kostnad, försäkring och frakt</t>
        </r>
      </text>
    </comment>
    <comment ref="B42" authorId="0" shapeId="0" xr:uid="{758FFBDC-8856-4A1E-ABBD-C5F5CD0F9165}">
      <text>
        <r>
          <rPr>
            <sz val="10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49" authorId="0" shapeId="0" xr:uid="{38FE11CC-0B18-426A-9CFD-AB456A4D28E7}">
      <text>
        <r>
          <rPr>
            <sz val="10"/>
            <color indexed="8"/>
            <rFont val="Tahoma"/>
            <family val="2"/>
          </rPr>
          <t>Företagets namn och adress</t>
        </r>
      </text>
    </comment>
    <comment ref="J51" authorId="0" shapeId="0" xr:uid="{796CC4D4-122A-490C-B6B1-40233D35232A}">
      <text>
        <r>
          <rPr>
            <b/>
            <sz val="10"/>
            <color indexed="8"/>
            <rFont val="Arial"/>
            <family val="2"/>
          </rPr>
          <t>Om företaget är mervärde-skatteskyldigt, Moms. reg. Om inte, lämnas nej tomt.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FD64A05C-D194-408D-8B7B-4A53FDEAE98A}">
      <text>
        <r>
          <rPr>
            <sz val="10"/>
            <color indexed="8"/>
            <rFont val="Tahoma"/>
            <family val="2"/>
          </rPr>
          <t xml:space="preserve">Du kan också ansluta dig logon i stället för text. </t>
        </r>
      </text>
    </comment>
    <comment ref="B16" authorId="0" shapeId="0" xr:uid="{B61A4C4D-3A8C-414E-B1B1-3417863018C7}">
      <text>
        <r>
          <rPr>
            <b/>
            <sz val="10"/>
            <color indexed="8"/>
            <rFont val="Tahoma"/>
            <family val="2"/>
          </rPr>
          <t xml:space="preserve">LEVERANSVILLKOR:
</t>
        </r>
        <r>
          <rPr>
            <sz val="10"/>
            <color indexed="8"/>
            <rFont val="Tahoma"/>
            <family val="2"/>
          </rPr>
          <t>EXW - Fritt fabrik
FCA - Fritt lastat
CPT - Frakt betald till
CIP - Frakt och försäkring betald till
DAT - Levererat angiven terminal
DAP - Levererat angiven plats
DDP - Levererat förtullat, med angiven 
        destinationsort i importlandet
FAS - Fritt fartygets sida
FOB - Fritt ombord
CFR - Fri kostnad och frakt
CIF - Fri kostnad, försäkring och frakt</t>
        </r>
      </text>
    </comment>
    <comment ref="B40" authorId="0" shapeId="0" xr:uid="{4B492910-12C6-4D89-A5DD-934FA481D4A9}">
      <text>
        <r>
          <rPr>
            <sz val="10"/>
            <color indexed="8"/>
            <rFont val="Tahoma"/>
            <family val="2"/>
          </rPr>
          <t>Övriga villkor kan vara t.ex. garantitid, driftskolning, beställningens annulleringsvillkor etc.</t>
        </r>
      </text>
    </comment>
    <comment ref="B47" authorId="0" shapeId="0" xr:uid="{7461B576-F0EC-4668-A616-88CB992A037E}">
      <text>
        <r>
          <rPr>
            <sz val="10"/>
            <color indexed="8"/>
            <rFont val="Tahoma"/>
            <family val="2"/>
          </rPr>
          <t>Företagets namn och adress</t>
        </r>
      </text>
    </comment>
    <comment ref="H49" authorId="0" shapeId="0" xr:uid="{3BF0EDAD-0B9F-4358-A0C5-0CA89FBB16B6}">
      <text>
        <r>
          <rPr>
            <sz val="10"/>
            <color indexed="8"/>
            <rFont val="Tahoma"/>
            <family val="2"/>
          </rPr>
          <t>Om företaget är mervärdeskatteskyldigt, Moms. reg. Om inte, lämnas nej tomt.</t>
        </r>
      </text>
    </comment>
  </commentList>
</comments>
</file>

<file path=xl/sharedStrings.xml><?xml version="1.0" encoding="utf-8"?>
<sst xmlns="http://schemas.openxmlformats.org/spreadsheetml/2006/main" count="103" uniqueCount="52">
  <si>
    <t xml:space="preserve"> </t>
  </si>
  <si>
    <t xml:space="preserve">  </t>
  </si>
  <si>
    <t>0400 123456</t>
  </si>
  <si>
    <t>0123456-7</t>
  </si>
  <si>
    <t>kg</t>
  </si>
  <si>
    <t>Datum</t>
  </si>
  <si>
    <t>Beställarens referens</t>
  </si>
  <si>
    <t>Anmärkningstid</t>
  </si>
  <si>
    <t>dagar</t>
  </si>
  <si>
    <t>Moms %</t>
  </si>
  <si>
    <t>Moms</t>
  </si>
  <si>
    <t>Betalningssumma</t>
  </si>
  <si>
    <t>Sammanlagt</t>
  </si>
  <si>
    <t>Namnförtydligande</t>
  </si>
  <si>
    <t>Y-signum</t>
  </si>
  <si>
    <t>Hemort</t>
  </si>
  <si>
    <t>Moms.reg.</t>
  </si>
  <si>
    <t>Enhet</t>
  </si>
  <si>
    <t>Moms-%</t>
  </si>
  <si>
    <t>Moms slgt</t>
  </si>
  <si>
    <t>Beställnings-summa</t>
  </si>
  <si>
    <t>Exempel Ab</t>
  </si>
  <si>
    <t>Totalbeställning</t>
  </si>
  <si>
    <t>Storgatan 1</t>
  </si>
  <si>
    <t>info@exempel.fi</t>
  </si>
  <si>
    <t>www.exempel.fi</t>
  </si>
  <si>
    <t>Exempel</t>
  </si>
  <si>
    <t xml:space="preserve"> Betalningsvillkor</t>
  </si>
  <si>
    <t xml:space="preserve"> Underskrift</t>
  </si>
  <si>
    <t xml:space="preserve"> Övriga villkor</t>
  </si>
  <si>
    <t xml:space="preserve"> Leveranstid</t>
  </si>
  <si>
    <t xml:space="preserve"> Leveransadress</t>
  </si>
  <si>
    <t xml:space="preserve"> Leveransvillkor</t>
  </si>
  <si>
    <t xml:space="preserve"> Dröjsmålspåföljd</t>
  </si>
  <si>
    <t xml:space="preserve"> Beställningsredogörelse</t>
  </si>
  <si>
    <t>Produkt etc.</t>
  </si>
  <si>
    <t>Produkt 1</t>
  </si>
  <si>
    <t>12345 Exempel</t>
  </si>
  <si>
    <t>Pris Moms 0 %</t>
  </si>
  <si>
    <t>BESTÄLLNING</t>
  </si>
  <si>
    <t xml:space="preserve"> Er offert</t>
  </si>
  <si>
    <t>Vår kontakt-</t>
  </si>
  <si>
    <t>person / telefon</t>
  </si>
  <si>
    <t>Företagstolken L3 Beställning</t>
  </si>
  <si>
    <t xml:space="preserve"> Producent Kb</t>
  </si>
  <si>
    <t>Beställning-mängd</t>
  </si>
  <si>
    <t>Beställnings nr.</t>
  </si>
  <si>
    <t xml:space="preserve"> Leverantörens namn och adress</t>
  </si>
  <si>
    <t xml:space="preserve"> Faktureringsadress (om inte beställarens adress)</t>
  </si>
  <si>
    <t>Enhetspris Moms 0 %</t>
  </si>
  <si>
    <t xml:space="preserve"> Beställande företag</t>
  </si>
  <si>
    <t>asdf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</si>
</sst>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sz val="12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2"/>
      <color indexed="48"/>
      <name val="Georgia"/>
      <family val="1"/>
    </font>
    <font>
      <sz val="12"/>
      <name val="Georgia"/>
      <family val="1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b/>
      <sz val="8"/>
      <name val="Palatino Linotype"/>
      <family val="1"/>
    </font>
    <font>
      <sz val="11"/>
      <name val="Palatino Linotype"/>
      <family val="1"/>
    </font>
    <font>
      <sz val="11"/>
      <name val="Arial"/>
      <family val="2"/>
    </font>
    <font>
      <sz val="8"/>
      <name val="Palatino Linotype"/>
      <family val="1"/>
    </font>
    <font>
      <b/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1"/>
      <name val="Georgia"/>
      <family val="1"/>
    </font>
    <font>
      <sz val="10"/>
      <name val="Arial"/>
      <family val="2"/>
    </font>
    <font>
      <sz val="8"/>
      <name val="Arial"/>
      <family val="2"/>
    </font>
    <font>
      <i/>
      <sz val="10"/>
      <name val="Verdana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18"/>
      <name val="Brush Script MT"/>
      <family val="4"/>
    </font>
    <font>
      <b/>
      <sz val="10"/>
      <color indexed="8"/>
      <name val="Tahoma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i/>
      <sz val="8"/>
      <name val="Arial Narrow"/>
      <family val="2"/>
    </font>
    <font>
      <sz val="16"/>
      <name val="Brush Script MT"/>
      <family val="4"/>
    </font>
    <font>
      <b/>
      <i/>
      <sz val="12"/>
      <name val="Arial"/>
      <family val="2"/>
    </font>
    <font>
      <sz val="12"/>
      <name val="Arial"/>
      <family val="2"/>
    </font>
    <font>
      <sz val="10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22"/>
      </patternFill>
    </fill>
  </fills>
  <borders count="44">
    <border>
      <left/>
      <right/>
      <top/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4659260841701"/>
      </left>
      <right/>
      <top style="medium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1" fontId="6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5" fillId="0" borderId="0" xfId="0" applyNumberFormat="1" applyFont="1"/>
    <xf numFmtId="0" fontId="19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/>
    <xf numFmtId="49" fontId="28" fillId="0" borderId="0" xfId="0" applyNumberFormat="1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20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29" fillId="0" borderId="0" xfId="0" applyFont="1" applyAlignment="1">
      <alignment horizontal="right"/>
    </xf>
    <xf numFmtId="0" fontId="1" fillId="0" borderId="0" xfId="0" applyFont="1"/>
    <xf numFmtId="0" fontId="8" fillId="0" borderId="0" xfId="0" applyFont="1"/>
    <xf numFmtId="49" fontId="8" fillId="0" borderId="0" xfId="0" applyNumberFormat="1" applyFont="1" applyAlignment="1" applyProtection="1">
      <alignment horizontal="left"/>
      <protection locked="0"/>
    </xf>
    <xf numFmtId="1" fontId="15" fillId="0" borderId="9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left" vertical="center"/>
    </xf>
    <xf numFmtId="0" fontId="22" fillId="3" borderId="12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10" fillId="3" borderId="13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22" fillId="3" borderId="12" xfId="0" applyFont="1" applyFill="1" applyBorder="1" applyAlignment="1">
      <alignment horizontal="left" vertical="center"/>
    </xf>
    <xf numFmtId="0" fontId="22" fillId="3" borderId="16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 applyProtection="1">
      <alignment vertical="center"/>
      <protection hidden="1"/>
    </xf>
    <xf numFmtId="0" fontId="14" fillId="3" borderId="27" xfId="0" applyFont="1" applyFill="1" applyBorder="1" applyAlignment="1" applyProtection="1">
      <alignment vertical="center"/>
      <protection hidden="1"/>
    </xf>
    <xf numFmtId="4" fontId="28" fillId="0" borderId="20" xfId="0" applyNumberFormat="1" applyFont="1" applyBorder="1" applyAlignment="1" applyProtection="1">
      <alignment horizontal="center" vertical="center"/>
      <protection locked="0"/>
    </xf>
    <xf numFmtId="49" fontId="28" fillId="0" borderId="20" xfId="0" applyNumberFormat="1" applyFont="1" applyBorder="1" applyAlignment="1" applyProtection="1">
      <alignment horizontal="center" vertical="center"/>
      <protection locked="0"/>
    </xf>
    <xf numFmtId="166" fontId="28" fillId="0" borderId="20" xfId="0" applyNumberFormat="1" applyFont="1" applyBorder="1" applyAlignment="1" applyProtection="1">
      <alignment horizontal="center" vertical="center"/>
      <protection locked="0"/>
    </xf>
    <xf numFmtId="165" fontId="28" fillId="0" borderId="20" xfId="0" applyNumberFormat="1" applyFont="1" applyBorder="1" applyAlignment="1" applyProtection="1">
      <alignment horizontal="center" vertical="center"/>
      <protection locked="0"/>
    </xf>
    <xf numFmtId="166" fontId="28" fillId="0" borderId="20" xfId="0" applyNumberFormat="1" applyFont="1" applyBorder="1" applyAlignment="1" applyProtection="1">
      <alignment horizontal="center" vertical="center"/>
      <protection hidden="1"/>
    </xf>
    <xf numFmtId="166" fontId="28" fillId="0" borderId="28" xfId="0" applyNumberFormat="1" applyFont="1" applyBorder="1" applyAlignment="1" applyProtection="1">
      <alignment horizontal="center" vertical="center"/>
      <protection hidden="1"/>
    </xf>
    <xf numFmtId="4" fontId="28" fillId="0" borderId="9" xfId="0" applyNumberFormat="1" applyFont="1" applyBorder="1" applyAlignment="1" applyProtection="1">
      <alignment horizontal="center" vertical="center"/>
      <protection locked="0"/>
    </xf>
    <xf numFmtId="166" fontId="28" fillId="0" borderId="9" xfId="0" applyNumberFormat="1" applyFont="1" applyBorder="1" applyAlignment="1" applyProtection="1">
      <alignment horizontal="center" vertical="center"/>
      <protection locked="0"/>
    </xf>
    <xf numFmtId="165" fontId="28" fillId="0" borderId="9" xfId="0" applyNumberFormat="1" applyFont="1" applyBorder="1" applyAlignment="1" applyProtection="1">
      <alignment horizontal="center" vertical="center"/>
      <protection locked="0"/>
    </xf>
    <xf numFmtId="166" fontId="28" fillId="0" borderId="9" xfId="0" applyNumberFormat="1" applyFont="1" applyBorder="1" applyAlignment="1" applyProtection="1">
      <alignment horizontal="center" vertical="center"/>
      <protection hidden="1"/>
    </xf>
    <xf numFmtId="166" fontId="28" fillId="0" borderId="11" xfId="0" applyNumberFormat="1" applyFont="1" applyBorder="1" applyAlignment="1" applyProtection="1">
      <alignment horizontal="center" vertical="center"/>
      <protection hidden="1"/>
    </xf>
    <xf numFmtId="0" fontId="1" fillId="3" borderId="9" xfId="0" applyFont="1" applyFill="1" applyBorder="1" applyAlignment="1" applyProtection="1">
      <alignment horizontal="center" vertical="center"/>
      <protection hidden="1"/>
    </xf>
    <xf numFmtId="166" fontId="15" fillId="2" borderId="9" xfId="0" applyNumberFormat="1" applyFont="1" applyFill="1" applyBorder="1" applyAlignment="1" applyProtection="1">
      <alignment horizontal="center" vertical="center"/>
      <protection hidden="1"/>
    </xf>
    <xf numFmtId="166" fontId="14" fillId="2" borderId="11" xfId="0" applyNumberFormat="1" applyFont="1" applyFill="1" applyBorder="1" applyAlignment="1" applyProtection="1">
      <alignment horizontal="center" vertical="center"/>
      <protection hidden="1"/>
    </xf>
    <xf numFmtId="1" fontId="4" fillId="3" borderId="16" xfId="0" applyNumberFormat="1" applyFont="1" applyFill="1" applyBorder="1" applyAlignment="1">
      <alignment horizontal="center"/>
    </xf>
    <xf numFmtId="1" fontId="4" fillId="3" borderId="13" xfId="0" applyNumberFormat="1" applyFont="1" applyFill="1" applyBorder="1" applyAlignment="1">
      <alignment horizontal="center"/>
    </xf>
    <xf numFmtId="49" fontId="28" fillId="0" borderId="29" xfId="0" applyNumberFormat="1" applyFont="1" applyBorder="1" applyAlignment="1" applyProtection="1">
      <alignment horizontal="left" vertical="center"/>
      <protection locked="0"/>
    </xf>
    <xf numFmtId="49" fontId="28" fillId="0" borderId="30" xfId="0" applyNumberFormat="1" applyFont="1" applyBorder="1" applyAlignment="1" applyProtection="1">
      <alignment horizontal="left" vertical="center"/>
      <protection locked="0"/>
    </xf>
    <xf numFmtId="49" fontId="28" fillId="0" borderId="14" xfId="0" applyNumberFormat="1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center"/>
      <protection locked="0"/>
    </xf>
    <xf numFmtId="49" fontId="28" fillId="0" borderId="15" xfId="0" applyNumberFormat="1" applyFont="1" applyBorder="1" applyAlignment="1" applyProtection="1">
      <alignment horizontal="left" vertical="center"/>
      <protection locked="0"/>
    </xf>
    <xf numFmtId="0" fontId="8" fillId="3" borderId="16" xfId="0" applyFont="1" applyFill="1" applyBorder="1" applyAlignment="1">
      <alignment vertical="center"/>
    </xf>
    <xf numFmtId="0" fontId="8" fillId="3" borderId="13" xfId="0" applyFont="1" applyFill="1" applyBorder="1" applyAlignment="1">
      <alignment vertical="center"/>
    </xf>
    <xf numFmtId="1" fontId="4" fillId="0" borderId="0" xfId="0" applyNumberFormat="1" applyFont="1" applyAlignment="1">
      <alignment horizontal="right"/>
    </xf>
    <xf numFmtId="0" fontId="0" fillId="3" borderId="16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6" xfId="0" applyFill="1" applyBorder="1"/>
    <xf numFmtId="0" fontId="0" fillId="3" borderId="13" xfId="0" applyFill="1" applyBorder="1"/>
    <xf numFmtId="0" fontId="22" fillId="3" borderId="16" xfId="0" applyFont="1" applyFill="1" applyBorder="1" applyAlignment="1">
      <alignment vertical="center"/>
    </xf>
    <xf numFmtId="0" fontId="3" fillId="3" borderId="16" xfId="0" applyFont="1" applyFill="1" applyBorder="1"/>
    <xf numFmtId="0" fontId="15" fillId="3" borderId="23" xfId="0" applyFont="1" applyFill="1" applyBorder="1" applyAlignment="1">
      <alignment horizontal="center" vertical="center"/>
    </xf>
    <xf numFmtId="166" fontId="28" fillId="0" borderId="43" xfId="0" applyNumberFormat="1" applyFont="1" applyBorder="1" applyAlignment="1" applyProtection="1">
      <alignment horizontal="center" vertical="center"/>
      <protection hidden="1"/>
    </xf>
    <xf numFmtId="166" fontId="15" fillId="0" borderId="9" xfId="0" applyNumberFormat="1" applyFont="1" applyBorder="1" applyAlignment="1" applyProtection="1">
      <alignment horizontal="center" vertical="center"/>
      <protection hidden="1"/>
    </xf>
    <xf numFmtId="4" fontId="15" fillId="3" borderId="9" xfId="0" applyNumberFormat="1" applyFont="1" applyFill="1" applyBorder="1" applyAlignment="1" applyProtection="1">
      <alignment horizontal="center" vertical="center"/>
      <protection hidden="1"/>
    </xf>
    <xf numFmtId="166" fontId="28" fillId="0" borderId="43" xfId="0" applyNumberFormat="1" applyFont="1" applyBorder="1" applyAlignment="1" applyProtection="1">
      <alignment horizontal="center" vertical="center"/>
      <protection locked="0"/>
    </xf>
    <xf numFmtId="164" fontId="28" fillId="0" borderId="43" xfId="0" applyNumberFormat="1" applyFont="1" applyBorder="1" applyAlignment="1" applyProtection="1">
      <alignment horizontal="center" vertical="center"/>
      <protection locked="0"/>
    </xf>
    <xf numFmtId="164" fontId="28" fillId="0" borderId="9" xfId="0" applyNumberFormat="1" applyFont="1" applyBorder="1" applyAlignment="1" applyProtection="1">
      <alignment horizontal="center" vertical="center"/>
      <protection locked="0"/>
    </xf>
    <xf numFmtId="164" fontId="28" fillId="0" borderId="20" xfId="0" applyNumberFormat="1" applyFont="1" applyBorder="1" applyAlignment="1" applyProtection="1">
      <alignment horizontal="center" vertical="center"/>
      <protection locked="0"/>
    </xf>
    <xf numFmtId="49" fontId="28" fillId="0" borderId="9" xfId="0" applyNumberFormat="1" applyFont="1" applyBorder="1" applyAlignment="1" applyProtection="1">
      <alignment horizontal="center" vertical="center"/>
      <protection locked="0"/>
    </xf>
    <xf numFmtId="4" fontId="1" fillId="3" borderId="9" xfId="0" applyNumberFormat="1" applyFont="1" applyFill="1" applyBorder="1" applyAlignment="1" applyProtection="1">
      <alignment horizontal="center" vertic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22" fillId="3" borderId="12" xfId="0" applyFont="1" applyFill="1" applyBorder="1" applyAlignment="1">
      <alignment horizontal="left" vertical="center"/>
    </xf>
    <xf numFmtId="0" fontId="22" fillId="3" borderId="16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49" fontId="30" fillId="0" borderId="29" xfId="0" applyNumberFormat="1" applyFont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49" fontId="30" fillId="0" borderId="30" xfId="0" applyNumberFormat="1" applyFont="1" applyBorder="1" applyAlignment="1" applyProtection="1">
      <alignment horizontal="center" vertical="center"/>
      <protection locked="0"/>
    </xf>
    <xf numFmtId="166" fontId="28" fillId="0" borderId="9" xfId="0" applyNumberFormat="1" applyFont="1" applyBorder="1" applyAlignment="1" applyProtection="1">
      <alignment horizontal="center" vertical="center"/>
      <protection hidden="1"/>
    </xf>
    <xf numFmtId="166" fontId="28" fillId="0" borderId="9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left" wrapText="1"/>
      <protection locked="0"/>
    </xf>
    <xf numFmtId="49" fontId="28" fillId="0" borderId="29" xfId="0" applyNumberFormat="1" applyFont="1" applyBorder="1" applyAlignment="1" applyProtection="1">
      <alignment horizontal="left" vertical="center" wrapText="1"/>
      <protection locked="0"/>
    </xf>
    <xf numFmtId="49" fontId="28" fillId="0" borderId="0" xfId="0" applyNumberFormat="1" applyFont="1" applyAlignment="1" applyProtection="1">
      <alignment horizontal="left" vertical="center" wrapText="1"/>
      <protection locked="0"/>
    </xf>
    <xf numFmtId="49" fontId="28" fillId="0" borderId="30" xfId="0" applyNumberFormat="1" applyFont="1" applyBorder="1" applyAlignment="1" applyProtection="1">
      <alignment horizontal="left" vertical="center" wrapText="1"/>
      <protection locked="0"/>
    </xf>
    <xf numFmtId="49" fontId="28" fillId="0" borderId="14" xfId="0" applyNumberFormat="1" applyFont="1" applyBorder="1" applyAlignment="1" applyProtection="1">
      <alignment horizontal="left" vertical="center" wrapText="1"/>
      <protection locked="0"/>
    </xf>
    <xf numFmtId="49" fontId="28" fillId="0" borderId="17" xfId="0" applyNumberFormat="1" applyFont="1" applyBorder="1" applyAlignment="1" applyProtection="1">
      <alignment horizontal="left" vertical="center" wrapText="1"/>
      <protection locked="0"/>
    </xf>
    <xf numFmtId="49" fontId="28" fillId="0" borderId="15" xfId="0" applyNumberFormat="1" applyFont="1" applyBorder="1" applyAlignment="1" applyProtection="1">
      <alignment horizontal="left" vertical="center" wrapText="1"/>
      <protection locked="0"/>
    </xf>
    <xf numFmtId="49" fontId="28" fillId="0" borderId="9" xfId="0" applyNumberFormat="1" applyFont="1" applyBorder="1" applyAlignment="1" applyProtection="1">
      <alignment horizontal="left" vertical="center"/>
      <protection locked="0"/>
    </xf>
    <xf numFmtId="166" fontId="28" fillId="0" borderId="43" xfId="0" applyNumberFormat="1" applyFont="1" applyBorder="1" applyAlignment="1" applyProtection="1">
      <alignment horizontal="center" vertical="center"/>
      <protection hidden="1"/>
    </xf>
    <xf numFmtId="166" fontId="28" fillId="0" borderId="43" xfId="0" applyNumberFormat="1" applyFont="1" applyBorder="1" applyAlignment="1">
      <alignment horizontal="center" vertical="center"/>
    </xf>
    <xf numFmtId="49" fontId="28" fillId="0" borderId="43" xfId="0" applyNumberFormat="1" applyFont="1" applyBorder="1" applyAlignment="1" applyProtection="1">
      <alignment horizontal="left" vertical="center"/>
      <protection locked="0"/>
    </xf>
    <xf numFmtId="49" fontId="14" fillId="4" borderId="34" xfId="0" applyNumberFormat="1" applyFont="1" applyFill="1" applyBorder="1" applyAlignment="1" applyProtection="1">
      <alignment horizontal="left"/>
      <protection locked="0"/>
    </xf>
    <xf numFmtId="49" fontId="14" fillId="4" borderId="0" xfId="0" applyNumberFormat="1" applyFont="1" applyFill="1" applyAlignment="1" applyProtection="1">
      <alignment horizontal="left"/>
      <protection locked="0"/>
    </xf>
    <xf numFmtId="49" fontId="14" fillId="4" borderId="35" xfId="0" applyNumberFormat="1" applyFont="1" applyFill="1" applyBorder="1" applyAlignment="1" applyProtection="1">
      <alignment horizontal="left"/>
      <protection locked="0"/>
    </xf>
    <xf numFmtId="0" fontId="15" fillId="3" borderId="23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166" fontId="28" fillId="0" borderId="20" xfId="0" applyNumberFormat="1" applyFont="1" applyBorder="1" applyAlignment="1" applyProtection="1">
      <alignment horizontal="center" vertical="center"/>
      <protection hidden="1"/>
    </xf>
    <xf numFmtId="166" fontId="28" fillId="0" borderId="2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49" fontId="28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0" xfId="0" applyNumberFormat="1" applyFont="1" applyFill="1" applyAlignment="1" applyProtection="1">
      <alignment horizontal="left" vertical="center" wrapText="1"/>
      <protection locked="0"/>
    </xf>
    <xf numFmtId="49" fontId="28" fillId="5" borderId="30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17" xfId="0" applyNumberFormat="1" applyFont="1" applyFill="1" applyBorder="1" applyAlignment="1" applyProtection="1">
      <alignment horizontal="left" vertical="center" wrapText="1"/>
      <protection locked="0"/>
    </xf>
    <xf numFmtId="49" fontId="28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22" fillId="3" borderId="12" xfId="0" applyFont="1" applyFill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49" fontId="28" fillId="0" borderId="20" xfId="0" applyNumberFormat="1" applyFont="1" applyBorder="1" applyAlignment="1" applyProtection="1">
      <alignment horizontal="left" vertical="center"/>
      <protection locked="0"/>
    </xf>
    <xf numFmtId="14" fontId="15" fillId="0" borderId="10" xfId="0" applyNumberFormat="1" applyFont="1" applyBorder="1" applyAlignment="1" applyProtection="1">
      <alignment horizontal="left" vertical="center"/>
      <protection locked="0"/>
    </xf>
    <xf numFmtId="14" fontId="15" fillId="0" borderId="18" xfId="0" applyNumberFormat="1" applyFont="1" applyBorder="1" applyAlignment="1" applyProtection="1">
      <alignment horizontal="left" vertical="center"/>
      <protection locked="0"/>
    </xf>
    <xf numFmtId="14" fontId="15" fillId="0" borderId="11" xfId="0" applyNumberFormat="1" applyFont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 applyProtection="1">
      <alignment horizontal="left" vertical="center"/>
      <protection locked="0"/>
    </xf>
    <xf numFmtId="49" fontId="15" fillId="0" borderId="18" xfId="0" applyNumberFormat="1" applyFont="1" applyBorder="1" applyAlignment="1" applyProtection="1">
      <alignment horizontal="left" vertical="center"/>
      <protection locked="0"/>
    </xf>
    <xf numFmtId="49" fontId="15" fillId="0" borderId="11" xfId="0" applyNumberFormat="1" applyFont="1" applyBorder="1" applyAlignment="1" applyProtection="1">
      <alignment horizontal="left" vertical="center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28" fillId="0" borderId="14" xfId="0" applyNumberFormat="1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center"/>
      <protection locked="0"/>
    </xf>
    <xf numFmtId="49" fontId="28" fillId="0" borderId="15" xfId="0" applyNumberFormat="1" applyFont="1" applyBorder="1" applyAlignment="1" applyProtection="1">
      <alignment horizontal="left" vertical="center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49" fontId="32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wrapText="1"/>
      <protection locked="0"/>
    </xf>
    <xf numFmtId="0" fontId="22" fillId="4" borderId="31" xfId="0" applyFont="1" applyFill="1" applyBorder="1" applyAlignment="1">
      <alignment horizontal="left" vertical="center"/>
    </xf>
    <xf numFmtId="0" fontId="22" fillId="4" borderId="32" xfId="0" applyFont="1" applyFill="1" applyBorder="1" applyAlignment="1">
      <alignment horizontal="left" vertical="center"/>
    </xf>
    <xf numFmtId="0" fontId="22" fillId="4" borderId="33" xfId="0" applyFont="1" applyFill="1" applyBorder="1" applyAlignment="1">
      <alignment horizontal="left" vertical="center"/>
    </xf>
    <xf numFmtId="0" fontId="12" fillId="4" borderId="36" xfId="0" applyFont="1" applyFill="1" applyBorder="1"/>
    <xf numFmtId="0" fontId="12" fillId="4" borderId="37" xfId="0" applyFont="1" applyFill="1" applyBorder="1"/>
    <xf numFmtId="0" fontId="12" fillId="4" borderId="38" xfId="0" applyFont="1" applyFill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/>
      <protection locked="0"/>
    </xf>
    <xf numFmtId="49" fontId="20" fillId="0" borderId="0" xfId="0" quotePrefix="1" applyNumberFormat="1" applyFont="1" applyAlignment="1" applyProtection="1">
      <alignment horizontal="left"/>
      <protection locked="0"/>
    </xf>
    <xf numFmtId="49" fontId="28" fillId="0" borderId="9" xfId="0" applyNumberFormat="1" applyFont="1" applyBorder="1" applyAlignment="1" applyProtection="1">
      <alignment horizontal="center" vertical="center"/>
      <protection locked="0"/>
    </xf>
    <xf numFmtId="166" fontId="15" fillId="0" borderId="9" xfId="0" applyNumberFormat="1" applyFont="1" applyBorder="1" applyAlignment="1" applyProtection="1">
      <alignment horizontal="center" vertical="center"/>
      <protection hidden="1"/>
    </xf>
    <xf numFmtId="0" fontId="15" fillId="3" borderId="39" xfId="0" applyFont="1" applyFill="1" applyBorder="1" applyAlignment="1">
      <alignment vertical="center"/>
    </xf>
    <xf numFmtId="0" fontId="28" fillId="0" borderId="40" xfId="0" applyFont="1" applyBorder="1" applyAlignment="1">
      <alignment vertical="center"/>
    </xf>
    <xf numFmtId="0" fontId="28" fillId="0" borderId="41" xfId="0" applyFont="1" applyBorder="1" applyAlignment="1">
      <alignment vertical="center"/>
    </xf>
    <xf numFmtId="0" fontId="15" fillId="3" borderId="9" xfId="0" applyFont="1" applyFill="1" applyBorder="1" applyAlignment="1" applyProtection="1">
      <alignment vertical="center"/>
      <protection locked="0"/>
    </xf>
    <xf numFmtId="0" fontId="28" fillId="3" borderId="9" xfId="0" applyFont="1" applyFill="1" applyBorder="1" applyAlignment="1">
      <alignment vertical="center"/>
    </xf>
    <xf numFmtId="49" fontId="25" fillId="0" borderId="29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center"/>
      <protection locked="0"/>
    </xf>
    <xf numFmtId="49" fontId="24" fillId="0" borderId="17" xfId="0" applyNumberFormat="1" applyFont="1" applyBorder="1" applyAlignment="1" applyProtection="1">
      <alignment horizontal="center"/>
      <protection locked="0"/>
    </xf>
    <xf numFmtId="49" fontId="24" fillId="0" borderId="15" xfId="0" applyNumberFormat="1" applyFont="1" applyBorder="1" applyAlignment="1" applyProtection="1">
      <alignment horizontal="center"/>
      <protection locked="0"/>
    </xf>
    <xf numFmtId="49" fontId="28" fillId="0" borderId="26" xfId="0" applyNumberFormat="1" applyFont="1" applyBorder="1" applyAlignment="1" applyProtection="1">
      <alignment horizontal="left" vertical="center"/>
      <protection locked="0"/>
    </xf>
    <xf numFmtId="49" fontId="28" fillId="0" borderId="27" xfId="0" applyNumberFormat="1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/>
    </xf>
    <xf numFmtId="49" fontId="14" fillId="4" borderId="4" xfId="0" applyNumberFormat="1" applyFont="1" applyFill="1" applyBorder="1" applyAlignment="1" applyProtection="1">
      <alignment horizontal="left" vertical="center"/>
      <protection locked="0"/>
    </xf>
    <xf numFmtId="49" fontId="14" fillId="4" borderId="0" xfId="0" applyNumberFormat="1" applyFont="1" applyFill="1" applyAlignment="1" applyProtection="1">
      <alignment horizontal="left" vertical="center"/>
      <protection locked="0"/>
    </xf>
    <xf numFmtId="49" fontId="14" fillId="4" borderId="5" xfId="0" applyNumberFormat="1" applyFont="1" applyFill="1" applyBorder="1" applyAlignment="1" applyProtection="1">
      <alignment horizontal="left" vertical="center"/>
      <protection locked="0"/>
    </xf>
    <xf numFmtId="49" fontId="14" fillId="4" borderId="6" xfId="0" applyNumberFormat="1" applyFont="1" applyFill="1" applyBorder="1"/>
    <xf numFmtId="49" fontId="14" fillId="4" borderId="7" xfId="0" applyNumberFormat="1" applyFont="1" applyFill="1" applyBorder="1"/>
    <xf numFmtId="49" fontId="14" fillId="4" borderId="8" xfId="0" applyNumberFormat="1" applyFont="1" applyFill="1" applyBorder="1"/>
    <xf numFmtId="0" fontId="22" fillId="4" borderId="1" xfId="0" applyFont="1" applyFill="1" applyBorder="1"/>
    <xf numFmtId="0" fontId="22" fillId="4" borderId="2" xfId="0" applyFont="1" applyFill="1" applyBorder="1"/>
    <xf numFmtId="0" fontId="22" fillId="4" borderId="3" xfId="0" applyFont="1" applyFill="1" applyBorder="1"/>
    <xf numFmtId="49" fontId="28" fillId="0" borderId="24" xfId="0" applyNumberFormat="1" applyFont="1" applyBorder="1" applyAlignment="1" applyProtection="1">
      <alignment horizontal="left" vertical="center"/>
      <protection locked="0"/>
    </xf>
    <xf numFmtId="49" fontId="28" fillId="0" borderId="25" xfId="0" applyNumberFormat="1" applyFont="1" applyBorder="1" applyAlignment="1" applyProtection="1">
      <alignment horizontal="left" vertical="center"/>
      <protection locked="0"/>
    </xf>
    <xf numFmtId="0" fontId="15" fillId="3" borderId="19" xfId="0" applyFont="1" applyFill="1" applyBorder="1" applyAlignment="1">
      <alignment vertical="center"/>
    </xf>
    <xf numFmtId="0" fontId="28" fillId="3" borderId="21" xfId="0" applyFont="1" applyFill="1" applyBorder="1" applyAlignment="1">
      <alignment vertical="center"/>
    </xf>
    <xf numFmtId="14" fontId="15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11" xfId="0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center" vertical="center"/>
      <protection locked="0"/>
    </xf>
    <xf numFmtId="49" fontId="15" fillId="0" borderId="13" xfId="0" applyNumberFormat="1" applyFont="1" applyBorder="1" applyAlignment="1" applyProtection="1">
      <alignment horizontal="center" vertical="center"/>
      <protection locked="0"/>
    </xf>
    <xf numFmtId="49" fontId="15" fillId="0" borderId="14" xfId="0" applyNumberFormat="1" applyFont="1" applyBorder="1" applyAlignment="1" applyProtection="1">
      <alignment horizontal="center" vertical="center"/>
      <protection locked="0"/>
    </xf>
    <xf numFmtId="49" fontId="15" fillId="0" borderId="15" xfId="0" applyNumberFormat="1" applyFont="1" applyBorder="1" applyAlignment="1" applyProtection="1">
      <alignment horizontal="center" vertical="center"/>
      <protection locked="0"/>
    </xf>
    <xf numFmtId="49" fontId="15" fillId="0" borderId="10" xfId="0" quotePrefix="1" applyNumberFormat="1" applyFont="1" applyBorder="1" applyAlignment="1" applyProtection="1">
      <alignment horizontal="center" vertical="center"/>
      <protection locked="0"/>
    </xf>
    <xf numFmtId="49" fontId="28" fillId="0" borderId="11" xfId="0" applyNumberFormat="1" applyFont="1" applyBorder="1" applyAlignment="1" applyProtection="1">
      <alignment horizontal="center" vertical="center"/>
      <protection locked="0"/>
    </xf>
    <xf numFmtId="49" fontId="15" fillId="0" borderId="12" xfId="0" applyNumberFormat="1" applyFont="1" applyBorder="1" applyAlignment="1" applyProtection="1">
      <alignment horizontal="center" vertical="center" wrapText="1"/>
      <protection locked="0"/>
    </xf>
    <xf numFmtId="49" fontId="15" fillId="0" borderId="13" xfId="0" applyNumberFormat="1" applyFont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Border="1" applyAlignment="1" applyProtection="1">
      <alignment horizontal="center" vertical="center" wrapText="1"/>
      <protection locked="0"/>
    </xf>
    <xf numFmtId="49" fontId="15" fillId="0" borderId="15" xfId="0" applyNumberFormat="1" applyFont="1" applyBorder="1" applyAlignment="1" applyProtection="1">
      <alignment horizontal="center" vertical="center" wrapText="1"/>
      <protection locked="0"/>
    </xf>
    <xf numFmtId="0" fontId="22" fillId="3" borderId="16" xfId="0" applyFont="1" applyFill="1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Artikkelblankett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Allm&#228;n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290511</xdr:colOff>
      <xdr:row>9</xdr:row>
      <xdr:rowOff>42863</xdr:rowOff>
    </xdr:from>
    <xdr:to>
      <xdr:col>15</xdr:col>
      <xdr:colOff>119062</xdr:colOff>
      <xdr:row>11</xdr:row>
      <xdr:rowOff>953</xdr:rowOff>
    </xdr:to>
    <xdr:sp macro="" textlink="">
      <xdr:nvSpPr>
        <xdr:cNvPr id="5" name="Tekstiruutu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E9CA0-DF3C-4C7E-9CD8-238E29E7F071}"/>
            </a:ext>
          </a:extLst>
        </xdr:cNvPr>
        <xdr:cNvSpPr txBox="1"/>
      </xdr:nvSpPr>
      <xdr:spPr>
        <a:xfrm>
          <a:off x="7572374" y="1838326"/>
          <a:ext cx="1771651" cy="348615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ARTIKKELBLANKETT</a:t>
          </a:r>
        </a:p>
      </xdr:txBody>
    </xdr:sp>
    <xdr:clientData/>
  </xdr:twoCellAnchor>
  <xdr:twoCellAnchor editAs="oneCell">
    <xdr:from>
      <xdr:col>14</xdr:col>
      <xdr:colOff>519114</xdr:colOff>
      <xdr:row>9</xdr:row>
      <xdr:rowOff>74927</xdr:rowOff>
    </xdr:from>
    <xdr:to>
      <xdr:col>15</xdr:col>
      <xdr:colOff>20003</xdr:colOff>
      <xdr:row>10</xdr:row>
      <xdr:rowOff>155259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5F362B73-53BD-4E82-93EC-8BAA0A79D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6377" y="1870390"/>
          <a:ext cx="152399" cy="280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9</xdr:row>
      <xdr:rowOff>19050</xdr:rowOff>
    </xdr:from>
    <xdr:to>
      <xdr:col>12</xdr:col>
      <xdr:colOff>198120</xdr:colOff>
      <xdr:row>10</xdr:row>
      <xdr:rowOff>162877</xdr:rowOff>
    </xdr:to>
    <xdr:sp macro="" textlink="">
      <xdr:nvSpPr>
        <xdr:cNvPr id="5" name="Tekstiruutu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1D3398-E1C2-4764-920A-B8923B99313B}"/>
            </a:ext>
          </a:extLst>
        </xdr:cNvPr>
        <xdr:cNvSpPr txBox="1"/>
      </xdr:nvSpPr>
      <xdr:spPr>
        <a:xfrm>
          <a:off x="7341870" y="1817370"/>
          <a:ext cx="1741170" cy="341947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i-FI" sz="1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ALLMÄNT</a:t>
          </a:r>
          <a:r>
            <a:rPr lang="fi-FI" sz="1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BLANKETT </a:t>
          </a:r>
          <a:endParaRPr lang="fi-FI" sz="10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361949</xdr:colOff>
      <xdr:row>9</xdr:row>
      <xdr:rowOff>44011</xdr:rowOff>
    </xdr:from>
    <xdr:to>
      <xdr:col>9</xdr:col>
      <xdr:colOff>515302</xdr:colOff>
      <xdr:row>10</xdr:row>
      <xdr:rowOff>117157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14419CD-042C-418F-8C33-D9C897E9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9062" y="1810899"/>
          <a:ext cx="138113" cy="273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2:T53"/>
  <sheetViews>
    <sheetView showGridLines="0" showZeros="0" tabSelected="1" zoomScaleNormal="100" workbookViewId="0">
      <selection activeCell="K39" sqref="K39:L39"/>
    </sheetView>
  </sheetViews>
  <sheetFormatPr defaultRowHeight="13.2" x14ac:dyDescent="0.25"/>
  <cols>
    <col min="1" max="1" width="10.44140625" customWidth="1"/>
    <col min="2" max="2" width="13.77734375" customWidth="1"/>
    <col min="3" max="3" width="9.21875" customWidth="1"/>
    <col min="4" max="5" width="6.109375" customWidth="1"/>
    <col min="6" max="6" width="8" customWidth="1"/>
    <col min="7" max="7" width="2.5546875" customWidth="1"/>
    <col min="8" max="8" width="11.88671875" customWidth="1"/>
    <col min="9" max="9" width="6.21875" customWidth="1"/>
    <col min="10" max="10" width="10.6640625" customWidth="1"/>
    <col min="11" max="11" width="9.21875" customWidth="1"/>
    <col min="12" max="12" width="7.21875" customWidth="1"/>
  </cols>
  <sheetData>
    <row r="2" spans="1:12" x14ac:dyDescent="0.25">
      <c r="A2" t="s">
        <v>1</v>
      </c>
      <c r="B2" s="28" t="s">
        <v>50</v>
      </c>
    </row>
    <row r="3" spans="1:12" ht="27.75" customHeight="1" x14ac:dyDescent="0.3">
      <c r="B3" s="150" t="s">
        <v>21</v>
      </c>
      <c r="C3" s="151"/>
      <c r="D3" s="151"/>
      <c r="E3" s="151"/>
      <c r="F3" s="151"/>
      <c r="G3" s="14"/>
      <c r="H3" s="6" t="s">
        <v>39</v>
      </c>
      <c r="I3" s="6"/>
      <c r="K3" s="5"/>
      <c r="L3" s="4"/>
    </row>
    <row r="4" spans="1:12" ht="12" customHeight="1" thickBot="1" x14ac:dyDescent="0.35">
      <c r="K4" s="3"/>
      <c r="L4" s="13" t="s">
        <v>0</v>
      </c>
    </row>
    <row r="5" spans="1:12" x14ac:dyDescent="0.25">
      <c r="B5" s="153" t="s">
        <v>47</v>
      </c>
      <c r="C5" s="154"/>
      <c r="D5" s="154"/>
      <c r="E5" s="154"/>
      <c r="F5" s="155"/>
      <c r="H5" s="17" t="s">
        <v>5</v>
      </c>
      <c r="J5" s="138">
        <v>0</v>
      </c>
      <c r="K5" s="139"/>
      <c r="L5" s="140"/>
    </row>
    <row r="6" spans="1:12" ht="15.75" customHeight="1" x14ac:dyDescent="0.25">
      <c r="B6" s="118" t="s">
        <v>44</v>
      </c>
      <c r="C6" s="119"/>
      <c r="D6" s="119"/>
      <c r="E6" s="119"/>
      <c r="F6" s="120"/>
      <c r="H6" s="17" t="s">
        <v>46</v>
      </c>
      <c r="I6" s="15"/>
      <c r="J6" s="141"/>
      <c r="K6" s="142"/>
      <c r="L6" s="143"/>
    </row>
    <row r="7" spans="1:12" ht="15.75" customHeight="1" x14ac:dyDescent="0.25">
      <c r="B7" s="118" t="s">
        <v>0</v>
      </c>
      <c r="C7" s="119"/>
      <c r="D7" s="119"/>
      <c r="E7" s="119"/>
      <c r="F7" s="120"/>
      <c r="H7" s="125" t="s">
        <v>6</v>
      </c>
      <c r="I7" s="125"/>
      <c r="J7" s="144"/>
      <c r="K7" s="145"/>
      <c r="L7" s="146"/>
    </row>
    <row r="8" spans="1:12" ht="15.75" customHeight="1" x14ac:dyDescent="0.25">
      <c r="B8" s="118" t="s">
        <v>0</v>
      </c>
      <c r="C8" s="119"/>
      <c r="D8" s="119"/>
      <c r="E8" s="119"/>
      <c r="F8" s="120"/>
      <c r="H8" s="125"/>
      <c r="I8" s="125"/>
      <c r="J8" s="144"/>
      <c r="K8" s="145"/>
      <c r="L8" s="146"/>
    </row>
    <row r="9" spans="1:12" ht="15.75" customHeight="1" x14ac:dyDescent="0.25">
      <c r="B9" s="118" t="s">
        <v>0</v>
      </c>
      <c r="C9" s="119"/>
      <c r="D9" s="119"/>
      <c r="E9" s="119"/>
      <c r="F9" s="120"/>
      <c r="H9" s="18" t="s">
        <v>41</v>
      </c>
      <c r="I9" s="16"/>
      <c r="J9" s="141"/>
      <c r="K9" s="142"/>
      <c r="L9" s="143"/>
    </row>
    <row r="10" spans="1:12" ht="15.75" customHeight="1" thickBot="1" x14ac:dyDescent="0.3">
      <c r="B10" s="156"/>
      <c r="C10" s="157"/>
      <c r="D10" s="157"/>
      <c r="E10" s="157"/>
      <c r="F10" s="158"/>
      <c r="H10" s="18" t="s">
        <v>42</v>
      </c>
      <c r="I10" s="16"/>
      <c r="J10" s="141"/>
      <c r="K10" s="142"/>
      <c r="L10" s="143"/>
    </row>
    <row r="11" spans="1:12" ht="15" customHeight="1" x14ac:dyDescent="0.25">
      <c r="B11" s="11"/>
      <c r="C11" s="11"/>
      <c r="D11" s="11"/>
      <c r="E11" s="11"/>
      <c r="F11" s="11"/>
      <c r="H11" s="17" t="s">
        <v>7</v>
      </c>
      <c r="I11" s="15"/>
      <c r="J11" s="38">
        <v>0</v>
      </c>
      <c r="K11" s="126" t="s">
        <v>8</v>
      </c>
      <c r="L11" s="127"/>
    </row>
    <row r="12" spans="1:12" ht="26.25" customHeight="1" x14ac:dyDescent="0.35">
      <c r="B12" s="16" t="s">
        <v>0</v>
      </c>
      <c r="I12" s="10"/>
      <c r="J12" s="11"/>
      <c r="K12" s="78"/>
    </row>
    <row r="13" spans="1:12" ht="10.5" customHeight="1" x14ac:dyDescent="0.25">
      <c r="B13" s="40" t="s">
        <v>30</v>
      </c>
      <c r="C13" s="76"/>
      <c r="D13" s="76"/>
      <c r="E13" s="76"/>
      <c r="F13" s="76"/>
      <c r="G13" s="77"/>
      <c r="H13" s="40" t="s">
        <v>40</v>
      </c>
      <c r="I13" s="41"/>
      <c r="J13" s="45"/>
      <c r="K13" s="79"/>
      <c r="L13" s="80"/>
    </row>
    <row r="14" spans="1:12" ht="12.75" customHeight="1" x14ac:dyDescent="0.25">
      <c r="B14" s="147"/>
      <c r="C14" s="148"/>
      <c r="D14" s="148"/>
      <c r="E14" s="148"/>
      <c r="F14" s="148"/>
      <c r="G14" s="149"/>
      <c r="H14" s="147"/>
      <c r="I14" s="148"/>
      <c r="J14" s="148"/>
      <c r="K14" s="148"/>
      <c r="L14" s="149"/>
    </row>
    <row r="15" spans="1:12" ht="10.5" customHeight="1" x14ac:dyDescent="0.25">
      <c r="B15" s="40" t="s">
        <v>32</v>
      </c>
      <c r="C15" s="76"/>
      <c r="D15" s="76"/>
      <c r="E15" s="76"/>
      <c r="F15" s="76"/>
      <c r="G15" s="77"/>
      <c r="H15" s="40" t="s">
        <v>31</v>
      </c>
      <c r="I15" s="41"/>
      <c r="J15" s="45"/>
      <c r="K15" s="81"/>
      <c r="L15" s="82"/>
    </row>
    <row r="16" spans="1:12" ht="12.75" customHeight="1" x14ac:dyDescent="0.25">
      <c r="B16" s="128"/>
      <c r="C16" s="129"/>
      <c r="D16" s="129"/>
      <c r="E16" s="129"/>
      <c r="F16" s="129"/>
      <c r="G16" s="130"/>
      <c r="H16" s="128"/>
      <c r="I16" s="129"/>
      <c r="J16" s="129"/>
      <c r="K16" s="129"/>
      <c r="L16" s="130"/>
    </row>
    <row r="17" spans="1:12" ht="12.75" customHeight="1" x14ac:dyDescent="0.25">
      <c r="B17" s="131"/>
      <c r="C17" s="132"/>
      <c r="D17" s="132"/>
      <c r="E17" s="132"/>
      <c r="F17" s="132"/>
      <c r="G17" s="133"/>
      <c r="H17" s="131"/>
      <c r="I17" s="132"/>
      <c r="J17" s="132"/>
      <c r="K17" s="132"/>
      <c r="L17" s="133"/>
    </row>
    <row r="18" spans="1:12" ht="10.5" customHeight="1" x14ac:dyDescent="0.35">
      <c r="A18" s="7"/>
      <c r="B18" s="134" t="s">
        <v>27</v>
      </c>
      <c r="C18" s="135"/>
      <c r="D18" s="135"/>
      <c r="E18" s="135"/>
      <c r="F18" s="135"/>
      <c r="G18" s="136"/>
      <c r="H18" s="40" t="s">
        <v>48</v>
      </c>
      <c r="I18" s="83"/>
      <c r="J18" s="84"/>
      <c r="K18" s="84"/>
      <c r="L18" s="82"/>
    </row>
    <row r="19" spans="1:12" ht="26.25" customHeight="1" x14ac:dyDescent="0.25">
      <c r="B19" s="111"/>
      <c r="C19" s="112"/>
      <c r="D19" s="112"/>
      <c r="E19" s="112"/>
      <c r="F19" s="112"/>
      <c r="G19" s="113"/>
      <c r="H19" s="111"/>
      <c r="I19" s="112"/>
      <c r="J19" s="112"/>
      <c r="K19" s="112"/>
      <c r="L19" s="113"/>
    </row>
    <row r="20" spans="1:12" ht="8.25" customHeight="1" thickBot="1" x14ac:dyDescent="0.3"/>
    <row r="21" spans="1:12" ht="24" customHeight="1" thickBot="1" x14ac:dyDescent="0.3">
      <c r="B21" s="168" t="s">
        <v>34</v>
      </c>
      <c r="C21" s="169"/>
      <c r="D21" s="169"/>
      <c r="E21" s="169"/>
      <c r="F21" s="169"/>
      <c r="G21" s="170"/>
      <c r="H21" s="51" t="s">
        <v>38</v>
      </c>
      <c r="I21" s="51" t="s">
        <v>9</v>
      </c>
      <c r="J21" s="85" t="s">
        <v>10</v>
      </c>
      <c r="K21" s="121" t="s">
        <v>11</v>
      </c>
      <c r="L21" s="122"/>
    </row>
    <row r="22" spans="1:12" ht="15" customHeight="1" x14ac:dyDescent="0.25">
      <c r="B22" s="137" t="s">
        <v>22</v>
      </c>
      <c r="C22" s="137"/>
      <c r="D22" s="137"/>
      <c r="E22" s="137"/>
      <c r="F22" s="137"/>
      <c r="G22" s="137"/>
      <c r="H22" s="57">
        <v>10</v>
      </c>
      <c r="I22" s="92">
        <v>25.5</v>
      </c>
      <c r="J22" s="59">
        <f>I22%*H22</f>
        <v>2.5499999999999998</v>
      </c>
      <c r="K22" s="123">
        <f>J22+H22</f>
        <v>12.55</v>
      </c>
      <c r="L22" s="124"/>
    </row>
    <row r="23" spans="1:12" ht="15" customHeight="1" x14ac:dyDescent="0.25">
      <c r="B23" s="117"/>
      <c r="C23" s="117"/>
      <c r="D23" s="117"/>
      <c r="E23" s="117"/>
      <c r="F23" s="117"/>
      <c r="G23" s="117"/>
      <c r="H23" s="89"/>
      <c r="I23" s="90"/>
      <c r="J23" s="86">
        <f t="shared" ref="J23:J39" si="0">I23%*H23</f>
        <v>0</v>
      </c>
      <c r="K23" s="115">
        <f t="shared" ref="K23:K39" si="1">J23+H23</f>
        <v>0</v>
      </c>
      <c r="L23" s="116"/>
    </row>
    <row r="24" spans="1:12" ht="15" customHeight="1" x14ac:dyDescent="0.25">
      <c r="B24" s="114"/>
      <c r="C24" s="114"/>
      <c r="D24" s="114"/>
      <c r="E24" s="114"/>
      <c r="F24" s="114"/>
      <c r="G24" s="114"/>
      <c r="H24" s="62"/>
      <c r="I24" s="91"/>
      <c r="J24" s="64">
        <f t="shared" si="0"/>
        <v>0</v>
      </c>
      <c r="K24" s="102">
        <f t="shared" si="1"/>
        <v>0</v>
      </c>
      <c r="L24" s="103"/>
    </row>
    <row r="25" spans="1:12" ht="15" customHeight="1" x14ac:dyDescent="0.25">
      <c r="B25" s="114"/>
      <c r="C25" s="114"/>
      <c r="D25" s="114"/>
      <c r="E25" s="114"/>
      <c r="F25" s="114"/>
      <c r="G25" s="114"/>
      <c r="H25" s="62"/>
      <c r="I25" s="91"/>
      <c r="J25" s="64">
        <f t="shared" si="0"/>
        <v>0</v>
      </c>
      <c r="K25" s="102">
        <f t="shared" si="1"/>
        <v>0</v>
      </c>
      <c r="L25" s="103"/>
    </row>
    <row r="26" spans="1:12" ht="15" customHeight="1" x14ac:dyDescent="0.25">
      <c r="B26" s="114"/>
      <c r="C26" s="114"/>
      <c r="D26" s="114"/>
      <c r="E26" s="114"/>
      <c r="F26" s="114"/>
      <c r="G26" s="114"/>
      <c r="H26" s="62"/>
      <c r="I26" s="91"/>
      <c r="J26" s="64">
        <f t="shared" si="0"/>
        <v>0</v>
      </c>
      <c r="K26" s="102">
        <f t="shared" si="1"/>
        <v>0</v>
      </c>
      <c r="L26" s="103"/>
    </row>
    <row r="27" spans="1:12" ht="15" customHeight="1" x14ac:dyDescent="0.25">
      <c r="B27" s="114"/>
      <c r="C27" s="114"/>
      <c r="D27" s="114"/>
      <c r="E27" s="114"/>
      <c r="F27" s="114"/>
      <c r="G27" s="114"/>
      <c r="H27" s="62"/>
      <c r="I27" s="91"/>
      <c r="J27" s="64">
        <f t="shared" si="0"/>
        <v>0</v>
      </c>
      <c r="K27" s="102">
        <f t="shared" si="1"/>
        <v>0</v>
      </c>
      <c r="L27" s="103"/>
    </row>
    <row r="28" spans="1:12" ht="15" customHeight="1" x14ac:dyDescent="0.25">
      <c r="B28" s="114"/>
      <c r="C28" s="114"/>
      <c r="D28" s="114"/>
      <c r="E28" s="114"/>
      <c r="F28" s="114"/>
      <c r="G28" s="114"/>
      <c r="H28" s="62"/>
      <c r="I28" s="91"/>
      <c r="J28" s="64">
        <f t="shared" si="0"/>
        <v>0</v>
      </c>
      <c r="K28" s="102">
        <f t="shared" ref="K28" si="2">J28+H28</f>
        <v>0</v>
      </c>
      <c r="L28" s="103"/>
    </row>
    <row r="29" spans="1:12" ht="15" customHeight="1" x14ac:dyDescent="0.25">
      <c r="B29" s="114"/>
      <c r="C29" s="114"/>
      <c r="D29" s="114"/>
      <c r="E29" s="114"/>
      <c r="F29" s="114"/>
      <c r="G29" s="114"/>
      <c r="H29" s="62"/>
      <c r="I29" s="91"/>
      <c r="J29" s="64">
        <f t="shared" si="0"/>
        <v>0</v>
      </c>
      <c r="K29" s="102">
        <f t="shared" si="1"/>
        <v>0</v>
      </c>
      <c r="L29" s="103"/>
    </row>
    <row r="30" spans="1:12" ht="15" customHeight="1" x14ac:dyDescent="0.25">
      <c r="B30" s="114"/>
      <c r="C30" s="114"/>
      <c r="D30" s="114"/>
      <c r="E30" s="114"/>
      <c r="F30" s="114"/>
      <c r="G30" s="114"/>
      <c r="H30" s="62"/>
      <c r="I30" s="91"/>
      <c r="J30" s="64">
        <f t="shared" si="0"/>
        <v>0</v>
      </c>
      <c r="K30" s="102">
        <f t="shared" ref="K30:K31" si="3">J30+H30</f>
        <v>0</v>
      </c>
      <c r="L30" s="103"/>
    </row>
    <row r="31" spans="1:12" ht="15" customHeight="1" x14ac:dyDescent="0.25">
      <c r="B31" s="166"/>
      <c r="C31" s="166"/>
      <c r="D31" s="166"/>
      <c r="E31" s="166"/>
      <c r="F31" s="166"/>
      <c r="G31" s="166"/>
      <c r="H31" s="62"/>
      <c r="I31" s="91"/>
      <c r="J31" s="64">
        <f t="shared" si="0"/>
        <v>0</v>
      </c>
      <c r="K31" s="102">
        <f t="shared" si="3"/>
        <v>0</v>
      </c>
      <c r="L31" s="103"/>
    </row>
    <row r="32" spans="1:12" ht="15" customHeight="1" x14ac:dyDescent="0.25">
      <c r="B32" s="114"/>
      <c r="C32" s="114"/>
      <c r="D32" s="114"/>
      <c r="E32" s="114"/>
      <c r="F32" s="114"/>
      <c r="G32" s="114"/>
      <c r="H32" s="62"/>
      <c r="I32" s="91"/>
      <c r="J32" s="64">
        <f t="shared" si="0"/>
        <v>0</v>
      </c>
      <c r="K32" s="102">
        <f t="shared" si="1"/>
        <v>0</v>
      </c>
      <c r="L32" s="103"/>
    </row>
    <row r="33" spans="2:20" ht="15" customHeight="1" x14ac:dyDescent="0.25">
      <c r="B33" s="114" t="s">
        <v>0</v>
      </c>
      <c r="C33" s="114"/>
      <c r="D33" s="114"/>
      <c r="E33" s="114"/>
      <c r="F33" s="114"/>
      <c r="G33" s="114"/>
      <c r="H33" s="62"/>
      <c r="I33" s="91"/>
      <c r="J33" s="64">
        <f t="shared" si="0"/>
        <v>0</v>
      </c>
      <c r="K33" s="102">
        <f t="shared" si="1"/>
        <v>0</v>
      </c>
      <c r="L33" s="103"/>
    </row>
    <row r="34" spans="2:20" ht="15" customHeight="1" x14ac:dyDescent="0.25">
      <c r="B34" s="114" t="s">
        <v>0</v>
      </c>
      <c r="C34" s="114"/>
      <c r="D34" s="114"/>
      <c r="E34" s="114"/>
      <c r="F34" s="114"/>
      <c r="G34" s="114"/>
      <c r="H34" s="62"/>
      <c r="I34" s="91"/>
      <c r="J34" s="64">
        <f t="shared" si="0"/>
        <v>0</v>
      </c>
      <c r="K34" s="102">
        <f t="shared" si="1"/>
        <v>0</v>
      </c>
      <c r="L34" s="103"/>
    </row>
    <row r="35" spans="2:20" ht="15" customHeight="1" x14ac:dyDescent="0.25">
      <c r="B35" s="114"/>
      <c r="C35" s="114"/>
      <c r="D35" s="114"/>
      <c r="E35" s="114"/>
      <c r="F35" s="114"/>
      <c r="G35" s="114"/>
      <c r="H35" s="62"/>
      <c r="I35" s="91"/>
      <c r="J35" s="64">
        <f t="shared" si="0"/>
        <v>0</v>
      </c>
      <c r="K35" s="102">
        <f t="shared" si="1"/>
        <v>0</v>
      </c>
      <c r="L35" s="103"/>
    </row>
    <row r="36" spans="2:20" ht="15" customHeight="1" x14ac:dyDescent="0.25">
      <c r="B36" s="114"/>
      <c r="C36" s="114"/>
      <c r="D36" s="114"/>
      <c r="E36" s="114"/>
      <c r="F36" s="114"/>
      <c r="G36" s="114"/>
      <c r="H36" s="62">
        <v>0</v>
      </c>
      <c r="I36" s="91">
        <v>0</v>
      </c>
      <c r="J36" s="64">
        <f t="shared" si="0"/>
        <v>0</v>
      </c>
      <c r="K36" s="102">
        <f t="shared" si="1"/>
        <v>0</v>
      </c>
      <c r="L36" s="103"/>
    </row>
    <row r="37" spans="2:20" ht="15" customHeight="1" x14ac:dyDescent="0.25">
      <c r="B37" s="114"/>
      <c r="C37" s="114"/>
      <c r="D37" s="114"/>
      <c r="E37" s="114"/>
      <c r="F37" s="114"/>
      <c r="G37" s="114"/>
      <c r="H37" s="62">
        <v>0</v>
      </c>
      <c r="I37" s="91">
        <v>0</v>
      </c>
      <c r="J37" s="64">
        <f t="shared" si="0"/>
        <v>0</v>
      </c>
      <c r="K37" s="102">
        <f t="shared" si="1"/>
        <v>0</v>
      </c>
      <c r="L37" s="103"/>
    </row>
    <row r="38" spans="2:20" ht="15" customHeight="1" x14ac:dyDescent="0.25">
      <c r="B38" s="114" t="s">
        <v>0</v>
      </c>
      <c r="C38" s="114"/>
      <c r="D38" s="114"/>
      <c r="E38" s="114"/>
      <c r="F38" s="114"/>
      <c r="G38" s="114"/>
      <c r="H38" s="62"/>
      <c r="I38" s="91">
        <v>0</v>
      </c>
      <c r="J38" s="64">
        <f t="shared" si="0"/>
        <v>0</v>
      </c>
      <c r="K38" s="102">
        <f t="shared" si="1"/>
        <v>0</v>
      </c>
      <c r="L38" s="103"/>
      <c r="T38" s="35" t="s">
        <v>0</v>
      </c>
    </row>
    <row r="39" spans="2:20" ht="15" customHeight="1" x14ac:dyDescent="0.25">
      <c r="B39" s="117" t="s">
        <v>0</v>
      </c>
      <c r="C39" s="117"/>
      <c r="D39" s="117"/>
      <c r="E39" s="117"/>
      <c r="F39" s="117"/>
      <c r="G39" s="117"/>
      <c r="H39" s="89">
        <v>0</v>
      </c>
      <c r="I39" s="90"/>
      <c r="J39" s="86">
        <f t="shared" si="0"/>
        <v>0</v>
      </c>
      <c r="K39" s="115">
        <f t="shared" si="1"/>
        <v>0</v>
      </c>
      <c r="L39" s="116"/>
    </row>
    <row r="40" spans="2:20" ht="15" customHeight="1" x14ac:dyDescent="0.25">
      <c r="B40" s="171" t="s">
        <v>12</v>
      </c>
      <c r="C40" s="172"/>
      <c r="D40" s="172"/>
      <c r="E40" s="172"/>
      <c r="F40" s="172"/>
      <c r="G40" s="172"/>
      <c r="H40" s="87">
        <f>SUM(H22:H39)</f>
        <v>10</v>
      </c>
      <c r="I40" s="88"/>
      <c r="J40" s="87">
        <f>SUM(J22:J39)</f>
        <v>2.5499999999999998</v>
      </c>
      <c r="K40" s="167">
        <f>SUM(K22:K39)</f>
        <v>12.55</v>
      </c>
      <c r="L40" s="103"/>
    </row>
    <row r="41" spans="2:20" ht="8.25" customHeight="1" x14ac:dyDescent="0.35">
      <c r="B41" s="1"/>
      <c r="C41" s="1"/>
      <c r="D41" s="1"/>
      <c r="E41" s="1"/>
      <c r="F41" s="1"/>
      <c r="G41" s="1"/>
      <c r="H41" s="29"/>
      <c r="I41" s="29"/>
      <c r="J41" s="29"/>
      <c r="K41" s="29"/>
      <c r="L41" s="29"/>
    </row>
    <row r="42" spans="2:20" ht="9.75" customHeight="1" x14ac:dyDescent="0.35">
      <c r="B42" s="40" t="s">
        <v>29</v>
      </c>
      <c r="C42" s="41"/>
      <c r="D42" s="69"/>
      <c r="E42" s="69"/>
      <c r="F42" s="69"/>
      <c r="G42" s="70"/>
      <c r="H42" s="96" t="s">
        <v>33</v>
      </c>
      <c r="I42" s="97"/>
      <c r="J42" s="97"/>
      <c r="K42" s="97"/>
      <c r="L42" s="98"/>
    </row>
    <row r="43" spans="2:20" ht="12.75" customHeight="1" x14ac:dyDescent="0.25">
      <c r="B43" s="71"/>
      <c r="C43" s="27"/>
      <c r="D43" s="27"/>
      <c r="E43" s="27"/>
      <c r="F43" s="27"/>
      <c r="G43" s="72"/>
      <c r="H43" s="108"/>
      <c r="I43" s="109"/>
      <c r="J43" s="109"/>
      <c r="K43" s="109"/>
      <c r="L43" s="110"/>
    </row>
    <row r="44" spans="2:20" x14ac:dyDescent="0.25">
      <c r="B44" s="71"/>
      <c r="C44" s="27"/>
      <c r="D44" s="27"/>
      <c r="E44" s="27"/>
      <c r="F44" s="27"/>
      <c r="G44" s="72"/>
      <c r="H44" s="111"/>
      <c r="I44" s="112"/>
      <c r="J44" s="112"/>
      <c r="K44" s="112"/>
      <c r="L44" s="113"/>
    </row>
    <row r="45" spans="2:20" ht="12.75" customHeight="1" x14ac:dyDescent="0.25">
      <c r="B45" s="71"/>
      <c r="C45" s="27"/>
      <c r="D45" s="27"/>
      <c r="E45" s="27"/>
      <c r="F45" s="27"/>
      <c r="G45" s="72"/>
      <c r="H45" s="96" t="s">
        <v>28</v>
      </c>
      <c r="I45" s="97"/>
      <c r="J45" s="97"/>
      <c r="K45" s="97"/>
      <c r="L45" s="98"/>
    </row>
    <row r="46" spans="2:20" ht="12.75" customHeight="1" x14ac:dyDescent="0.25">
      <c r="B46" s="71"/>
      <c r="C46" s="27"/>
      <c r="D46" s="27"/>
      <c r="E46" s="27"/>
      <c r="F46" s="27"/>
      <c r="G46" s="72"/>
      <c r="H46" s="99"/>
      <c r="I46" s="100"/>
      <c r="J46" s="100"/>
      <c r="K46" s="100"/>
      <c r="L46" s="101"/>
    </row>
    <row r="47" spans="2:20" ht="12.75" customHeight="1" x14ac:dyDescent="0.25">
      <c r="B47" s="71"/>
      <c r="C47" s="27"/>
      <c r="D47" s="27"/>
      <c r="E47" s="27"/>
      <c r="F47" s="27"/>
      <c r="G47" s="72"/>
      <c r="H47" s="99"/>
      <c r="I47" s="100"/>
      <c r="J47" s="100"/>
      <c r="K47" s="100"/>
      <c r="L47" s="101"/>
    </row>
    <row r="48" spans="2:20" ht="12.75" customHeight="1" x14ac:dyDescent="0.25">
      <c r="B48" s="73"/>
      <c r="C48" s="74"/>
      <c r="D48" s="74"/>
      <c r="E48" s="74"/>
      <c r="F48" s="74"/>
      <c r="G48" s="75"/>
      <c r="H48" s="104" t="s">
        <v>13</v>
      </c>
      <c r="I48" s="105"/>
      <c r="J48" s="105"/>
      <c r="K48" s="105"/>
      <c r="L48" s="106"/>
    </row>
    <row r="49" spans="2:12" ht="24" customHeight="1" x14ac:dyDescent="0.25">
      <c r="B49" s="107" t="s">
        <v>21</v>
      </c>
      <c r="C49" s="152"/>
      <c r="D49" s="152"/>
      <c r="E49" s="30"/>
      <c r="F49" s="107" t="s">
        <v>24</v>
      </c>
      <c r="G49" s="107"/>
      <c r="H49" s="107"/>
      <c r="I49" s="107"/>
      <c r="J49" s="30" t="s">
        <v>14</v>
      </c>
      <c r="K49" s="164" t="s">
        <v>3</v>
      </c>
      <c r="L49" s="165"/>
    </row>
    <row r="50" spans="2:12" x14ac:dyDescent="0.25">
      <c r="B50" s="161" t="s">
        <v>23</v>
      </c>
      <c r="C50" s="162"/>
      <c r="D50" s="162"/>
      <c r="E50" s="32"/>
      <c r="F50" s="95" t="s">
        <v>2</v>
      </c>
      <c r="G50" s="95"/>
      <c r="H50" s="95"/>
      <c r="I50" s="95"/>
      <c r="J50" s="32" t="s">
        <v>15</v>
      </c>
      <c r="K50" s="95" t="s">
        <v>26</v>
      </c>
      <c r="L50" s="163"/>
    </row>
    <row r="51" spans="2:12" x14ac:dyDescent="0.25">
      <c r="B51" s="161" t="s">
        <v>37</v>
      </c>
      <c r="C51" s="162"/>
      <c r="D51" s="162"/>
      <c r="E51" s="32"/>
      <c r="F51" s="95" t="s">
        <v>25</v>
      </c>
      <c r="G51" s="95"/>
      <c r="H51" s="95"/>
      <c r="I51" s="95"/>
      <c r="J51" s="33" t="s">
        <v>16</v>
      </c>
      <c r="L51" s="12"/>
    </row>
    <row r="52" spans="2:12" ht="12.75" customHeight="1" x14ac:dyDescent="0.3">
      <c r="B52" s="26"/>
      <c r="C52" s="8"/>
      <c r="D52" s="8"/>
      <c r="E52" s="8"/>
      <c r="F52" s="8"/>
      <c r="G52" s="159"/>
      <c r="H52" s="159"/>
      <c r="I52" s="159"/>
      <c r="J52" s="160"/>
      <c r="K52" s="26"/>
      <c r="L52" s="34" t="s">
        <v>0</v>
      </c>
    </row>
    <row r="53" spans="2:12" x14ac:dyDescent="0.25">
      <c r="B53" s="36" t="s">
        <v>43</v>
      </c>
    </row>
  </sheetData>
  <sheetProtection algorithmName="SHA-512" hashValue="Z/Rkfze0k59K2zB7dIewMypciTdArTOIKyGLqF0MfW3hBQ4ndCj+bJOfJc80Dw5nmar76T96oJdxwKgiGhX+GQ==" saltValue="qHA2BaSnN2dOaVs/sj0m+Q==" spinCount="100000" sheet="1" scenarios="1" selectLockedCells="1"/>
  <mergeCells count="75">
    <mergeCell ref="G52:J52"/>
    <mergeCell ref="B19:G19"/>
    <mergeCell ref="H19:L19"/>
    <mergeCell ref="B51:D51"/>
    <mergeCell ref="K50:L50"/>
    <mergeCell ref="B25:G25"/>
    <mergeCell ref="K49:L49"/>
    <mergeCell ref="B50:D50"/>
    <mergeCell ref="B31:G31"/>
    <mergeCell ref="B33:G33"/>
    <mergeCell ref="B27:G27"/>
    <mergeCell ref="K25:L25"/>
    <mergeCell ref="K40:L40"/>
    <mergeCell ref="K27:L27"/>
    <mergeCell ref="B21:G21"/>
    <mergeCell ref="B40:G40"/>
    <mergeCell ref="K30:L30"/>
    <mergeCell ref="K31:L31"/>
    <mergeCell ref="B3:F3"/>
    <mergeCell ref="B49:D49"/>
    <mergeCell ref="B36:G36"/>
    <mergeCell ref="B35:G35"/>
    <mergeCell ref="B34:G34"/>
    <mergeCell ref="B14:G14"/>
    <mergeCell ref="B32:G32"/>
    <mergeCell ref="B37:G37"/>
    <mergeCell ref="B9:F9"/>
    <mergeCell ref="B5:F5"/>
    <mergeCell ref="B6:F6"/>
    <mergeCell ref="B7:F7"/>
    <mergeCell ref="B28:G28"/>
    <mergeCell ref="B10:F10"/>
    <mergeCell ref="J5:L5"/>
    <mergeCell ref="J6:L6"/>
    <mergeCell ref="J7:L8"/>
    <mergeCell ref="J9:L9"/>
    <mergeCell ref="H14:L14"/>
    <mergeCell ref="J10:L10"/>
    <mergeCell ref="B8:F8"/>
    <mergeCell ref="K21:L21"/>
    <mergeCell ref="K22:L22"/>
    <mergeCell ref="H7:I8"/>
    <mergeCell ref="K11:L11"/>
    <mergeCell ref="H16:L17"/>
    <mergeCell ref="B16:G17"/>
    <mergeCell ref="B18:G18"/>
    <mergeCell ref="B22:G22"/>
    <mergeCell ref="B26:G26"/>
    <mergeCell ref="K39:L39"/>
    <mergeCell ref="K37:L37"/>
    <mergeCell ref="B23:G23"/>
    <mergeCell ref="B38:G38"/>
    <mergeCell ref="K35:L35"/>
    <mergeCell ref="K36:L36"/>
    <mergeCell ref="K23:L23"/>
    <mergeCell ref="K24:L24"/>
    <mergeCell ref="K26:L26"/>
    <mergeCell ref="B24:G24"/>
    <mergeCell ref="B39:G39"/>
    <mergeCell ref="B29:G29"/>
    <mergeCell ref="B30:G30"/>
    <mergeCell ref="K29:L29"/>
    <mergeCell ref="K28:L28"/>
    <mergeCell ref="F51:I51"/>
    <mergeCell ref="H45:L45"/>
    <mergeCell ref="H46:L47"/>
    <mergeCell ref="K32:L32"/>
    <mergeCell ref="H48:L48"/>
    <mergeCell ref="H42:L42"/>
    <mergeCell ref="F49:I49"/>
    <mergeCell ref="F50:I50"/>
    <mergeCell ref="K38:L38"/>
    <mergeCell ref="K34:L34"/>
    <mergeCell ref="H43:L44"/>
    <mergeCell ref="K33:L33"/>
  </mergeCells>
  <phoneticPr fontId="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B2:J64"/>
  <sheetViews>
    <sheetView showGridLines="0" showZeros="0" topLeftCell="A3" zoomScaleNormal="100" workbookViewId="0">
      <selection activeCell="H11" sqref="H11"/>
    </sheetView>
  </sheetViews>
  <sheetFormatPr defaultRowHeight="13.2" x14ac:dyDescent="0.25"/>
  <cols>
    <col min="1" max="1" width="9.21875" customWidth="1"/>
    <col min="2" max="2" width="13.21875" customWidth="1"/>
    <col min="3" max="3" width="21.44140625" customWidth="1"/>
    <col min="4" max="4" width="10.109375" customWidth="1"/>
    <col min="5" max="5" width="6.109375" customWidth="1"/>
    <col min="6" max="6" width="11.109375" customWidth="1"/>
    <col min="7" max="7" width="6.5546875" customWidth="1"/>
    <col min="8" max="8" width="11.5546875" customWidth="1"/>
    <col min="9" max="9" width="13.5546875" customWidth="1"/>
  </cols>
  <sheetData>
    <row r="2" spans="2:9" x14ac:dyDescent="0.25">
      <c r="B2" s="19" t="str">
        <f>Allmänt!B2</f>
        <v xml:space="preserve"> Beställande företag</v>
      </c>
    </row>
    <row r="3" spans="2:9" ht="27.75" customHeight="1" x14ac:dyDescent="0.3">
      <c r="B3" s="150" t="s">
        <v>21</v>
      </c>
      <c r="C3" s="151"/>
      <c r="D3" s="151"/>
      <c r="E3" s="20"/>
      <c r="F3" s="6" t="s">
        <v>39</v>
      </c>
      <c r="H3" s="5"/>
      <c r="I3" s="4"/>
    </row>
    <row r="4" spans="2:9" ht="16.2" thickBot="1" x14ac:dyDescent="0.35">
      <c r="H4" s="3"/>
      <c r="I4" s="13" t="s">
        <v>0</v>
      </c>
    </row>
    <row r="5" spans="2:9" ht="15.75" customHeight="1" x14ac:dyDescent="0.25">
      <c r="B5" s="188" t="str">
        <f>Allmänt!B5</f>
        <v xml:space="preserve"> Leverantörens namn och adress</v>
      </c>
      <c r="C5" s="189"/>
      <c r="D5" s="190"/>
      <c r="F5" s="18" t="s">
        <v>5</v>
      </c>
      <c r="G5" s="7"/>
      <c r="H5" s="195"/>
      <c r="I5" s="196"/>
    </row>
    <row r="6" spans="2:9" ht="13.8" x14ac:dyDescent="0.25">
      <c r="B6" s="182" t="s">
        <v>44</v>
      </c>
      <c r="C6" s="183"/>
      <c r="D6" s="184"/>
      <c r="F6" s="18" t="s">
        <v>46</v>
      </c>
      <c r="G6" s="23"/>
      <c r="H6" s="201"/>
      <c r="I6" s="202"/>
    </row>
    <row r="7" spans="2:9" x14ac:dyDescent="0.25">
      <c r="B7" s="182" t="s">
        <v>0</v>
      </c>
      <c r="C7" s="183"/>
      <c r="D7" s="184"/>
      <c r="F7" s="125" t="s">
        <v>6</v>
      </c>
      <c r="G7" s="125"/>
      <c r="H7" s="203"/>
      <c r="I7" s="204"/>
    </row>
    <row r="8" spans="2:9" x14ac:dyDescent="0.25">
      <c r="B8" s="182" t="s">
        <v>0</v>
      </c>
      <c r="C8" s="183"/>
      <c r="D8" s="184"/>
      <c r="F8" s="125"/>
      <c r="G8" s="125"/>
      <c r="H8" s="205"/>
      <c r="I8" s="206"/>
    </row>
    <row r="9" spans="2:9" ht="15.6" x14ac:dyDescent="0.25">
      <c r="B9" s="182" t="s">
        <v>0</v>
      </c>
      <c r="C9" s="183"/>
      <c r="D9" s="184"/>
      <c r="F9" s="18" t="s">
        <v>41</v>
      </c>
      <c r="G9" s="24"/>
      <c r="H9" s="197"/>
      <c r="I9" s="198"/>
    </row>
    <row r="10" spans="2:9" ht="15.75" customHeight="1" thickBot="1" x14ac:dyDescent="0.3">
      <c r="B10" s="185"/>
      <c r="C10" s="186"/>
      <c r="D10" s="187"/>
      <c r="F10" s="18" t="s">
        <v>42</v>
      </c>
      <c r="G10" s="24"/>
      <c r="H10" s="199"/>
      <c r="I10" s="200"/>
    </row>
    <row r="11" spans="2:9" x14ac:dyDescent="0.25">
      <c r="B11" s="11"/>
      <c r="C11" s="11"/>
      <c r="D11" s="11"/>
      <c r="F11" s="18" t="s">
        <v>7</v>
      </c>
      <c r="G11" s="25"/>
      <c r="H11" s="38" t="s">
        <v>51</v>
      </c>
      <c r="I11" s="39" t="s">
        <v>8</v>
      </c>
    </row>
    <row r="12" spans="2:9" ht="26.25" customHeight="1" x14ac:dyDescent="0.25">
      <c r="B12" s="16" t="s">
        <v>0</v>
      </c>
    </row>
    <row r="13" spans="2:9" ht="10.5" customHeight="1" x14ac:dyDescent="0.25">
      <c r="B13" s="40" t="str">
        <f>Allmänt!B13</f>
        <v xml:space="preserve"> Leveranstid</v>
      </c>
      <c r="C13" s="41"/>
      <c r="D13" s="42"/>
      <c r="E13" s="47" t="str">
        <f>Allmänt!H13</f>
        <v xml:space="preserve"> Er offert</v>
      </c>
      <c r="F13" s="48"/>
      <c r="G13" s="48"/>
      <c r="H13" s="48"/>
      <c r="I13" s="49"/>
    </row>
    <row r="14" spans="2:9" x14ac:dyDescent="0.25">
      <c r="B14" s="147"/>
      <c r="C14" s="148"/>
      <c r="D14" s="149"/>
      <c r="E14" s="147"/>
      <c r="F14" s="148"/>
      <c r="G14" s="148"/>
      <c r="H14" s="148"/>
      <c r="I14" s="149"/>
    </row>
    <row r="15" spans="2:9" ht="10.5" customHeight="1" x14ac:dyDescent="0.25">
      <c r="B15" s="40" t="str">
        <f>Allmänt!B15</f>
        <v xml:space="preserve"> Leveransvillkor</v>
      </c>
      <c r="C15" s="43"/>
      <c r="D15" s="44"/>
      <c r="E15" s="96" t="str">
        <f>Allmänt!H15</f>
        <v xml:space="preserve"> Leveransadress</v>
      </c>
      <c r="F15" s="97"/>
      <c r="G15" s="97"/>
      <c r="H15" s="97"/>
      <c r="I15" s="98"/>
    </row>
    <row r="16" spans="2:9" ht="26.25" customHeight="1" x14ac:dyDescent="0.25">
      <c r="B16" s="111"/>
      <c r="C16" s="112"/>
      <c r="D16" s="113"/>
      <c r="E16" s="111"/>
      <c r="F16" s="112"/>
      <c r="G16" s="112"/>
      <c r="H16" s="112"/>
      <c r="I16" s="113"/>
    </row>
    <row r="17" spans="2:9" ht="10.5" customHeight="1" x14ac:dyDescent="0.25">
      <c r="B17" s="40" t="str">
        <f>Allmänt!B18</f>
        <v xml:space="preserve"> Betalningsvillkor</v>
      </c>
      <c r="C17" s="45"/>
      <c r="D17" s="46"/>
      <c r="E17" s="96" t="str">
        <f>Allmänt!H18</f>
        <v xml:space="preserve"> Faktureringsadress (om inte beställarens adress)</v>
      </c>
      <c r="F17" s="97"/>
      <c r="G17" s="97"/>
      <c r="H17" s="97"/>
      <c r="I17" s="98"/>
    </row>
    <row r="18" spans="2:9" ht="26.25" customHeight="1" x14ac:dyDescent="0.25">
      <c r="B18" s="111"/>
      <c r="C18" s="112"/>
      <c r="D18" s="113"/>
      <c r="E18" s="111"/>
      <c r="F18" s="112"/>
      <c r="G18" s="112"/>
      <c r="H18" s="112"/>
      <c r="I18" s="113"/>
    </row>
    <row r="19" spans="2:9" ht="8.25" customHeight="1" thickBot="1" x14ac:dyDescent="0.45">
      <c r="B19" s="2"/>
      <c r="C19" s="2"/>
      <c r="D19" s="2"/>
      <c r="E19" s="2"/>
      <c r="F19" s="2"/>
      <c r="G19" s="2"/>
      <c r="H19" s="2"/>
      <c r="I19" s="2"/>
    </row>
    <row r="20" spans="2:9" ht="27" customHeight="1" thickBot="1" x14ac:dyDescent="0.3">
      <c r="B20" s="193" t="s">
        <v>35</v>
      </c>
      <c r="C20" s="194"/>
      <c r="D20" s="51" t="s">
        <v>45</v>
      </c>
      <c r="E20" s="51" t="s">
        <v>17</v>
      </c>
      <c r="F20" s="51" t="s">
        <v>49</v>
      </c>
      <c r="G20" s="51" t="s">
        <v>18</v>
      </c>
      <c r="H20" s="52" t="s">
        <v>19</v>
      </c>
      <c r="I20" s="50" t="s">
        <v>20</v>
      </c>
    </row>
    <row r="21" spans="2:9" ht="15" customHeight="1" x14ac:dyDescent="0.25">
      <c r="B21" s="191" t="s">
        <v>36</v>
      </c>
      <c r="C21" s="192"/>
      <c r="D21" s="55">
        <v>100</v>
      </c>
      <c r="E21" s="56" t="s">
        <v>4</v>
      </c>
      <c r="F21" s="57">
        <v>10</v>
      </c>
      <c r="G21" s="58">
        <v>25.5</v>
      </c>
      <c r="H21" s="59">
        <f>G21%*F21*D21</f>
        <v>254.99999999999997</v>
      </c>
      <c r="I21" s="60">
        <f t="shared" ref="I21:I30" si="0">D21*F21+H21</f>
        <v>1255</v>
      </c>
    </row>
    <row r="22" spans="2:9" ht="15" customHeight="1" x14ac:dyDescent="0.25">
      <c r="B22" s="179"/>
      <c r="C22" s="180"/>
      <c r="D22" s="61"/>
      <c r="E22" s="93"/>
      <c r="F22" s="62"/>
      <c r="G22" s="63"/>
      <c r="H22" s="64">
        <f>G22%*F22*D22</f>
        <v>0</v>
      </c>
      <c r="I22" s="65">
        <f t="shared" si="0"/>
        <v>0</v>
      </c>
    </row>
    <row r="23" spans="2:9" ht="15" customHeight="1" x14ac:dyDescent="0.25">
      <c r="B23" s="179"/>
      <c r="C23" s="180"/>
      <c r="D23" s="61">
        <v>0</v>
      </c>
      <c r="E23" s="93">
        <v>0</v>
      </c>
      <c r="F23" s="62">
        <v>0</v>
      </c>
      <c r="G23" s="63">
        <v>0</v>
      </c>
      <c r="H23" s="64">
        <f t="shared" ref="H23:H37" si="1">G23%*F23*D23</f>
        <v>0</v>
      </c>
      <c r="I23" s="65">
        <f t="shared" si="0"/>
        <v>0</v>
      </c>
    </row>
    <row r="24" spans="2:9" ht="15" customHeight="1" x14ac:dyDescent="0.25">
      <c r="B24" s="179"/>
      <c r="C24" s="180"/>
      <c r="D24" s="61">
        <v>0</v>
      </c>
      <c r="E24" s="93">
        <v>0</v>
      </c>
      <c r="F24" s="62">
        <v>0</v>
      </c>
      <c r="G24" s="63">
        <v>0</v>
      </c>
      <c r="H24" s="64">
        <f t="shared" si="1"/>
        <v>0</v>
      </c>
      <c r="I24" s="65">
        <f t="shared" si="0"/>
        <v>0</v>
      </c>
    </row>
    <row r="25" spans="2:9" ht="15" customHeight="1" x14ac:dyDescent="0.25">
      <c r="B25" s="179"/>
      <c r="C25" s="180"/>
      <c r="D25" s="61"/>
      <c r="E25" s="93"/>
      <c r="F25" s="62"/>
      <c r="G25" s="63"/>
      <c r="H25" s="64">
        <f t="shared" si="1"/>
        <v>0</v>
      </c>
      <c r="I25" s="65">
        <f>D25*F25+H25</f>
        <v>0</v>
      </c>
    </row>
    <row r="26" spans="2:9" ht="15" customHeight="1" x14ac:dyDescent="0.25">
      <c r="B26" s="179"/>
      <c r="C26" s="180"/>
      <c r="D26" s="61">
        <v>0</v>
      </c>
      <c r="E26" s="93">
        <v>0</v>
      </c>
      <c r="F26" s="62">
        <v>0</v>
      </c>
      <c r="G26" s="63">
        <v>0</v>
      </c>
      <c r="H26" s="64">
        <f t="shared" si="1"/>
        <v>0</v>
      </c>
      <c r="I26" s="65">
        <f t="shared" si="0"/>
        <v>0</v>
      </c>
    </row>
    <row r="27" spans="2:9" ht="15" customHeight="1" x14ac:dyDescent="0.25">
      <c r="B27" s="179" t="s">
        <v>0</v>
      </c>
      <c r="C27" s="180"/>
      <c r="D27" s="61"/>
      <c r="E27" s="93">
        <v>0</v>
      </c>
      <c r="F27" s="62"/>
      <c r="G27" s="63"/>
      <c r="H27" s="64">
        <f t="shared" si="1"/>
        <v>0</v>
      </c>
      <c r="I27" s="65">
        <f t="shared" si="0"/>
        <v>0</v>
      </c>
    </row>
    <row r="28" spans="2:9" ht="15" customHeight="1" x14ac:dyDescent="0.25">
      <c r="B28" s="179" t="s">
        <v>0</v>
      </c>
      <c r="C28" s="180"/>
      <c r="D28" s="61">
        <v>0</v>
      </c>
      <c r="E28" s="93">
        <v>0</v>
      </c>
      <c r="F28" s="62"/>
      <c r="G28" s="63">
        <v>0</v>
      </c>
      <c r="H28" s="64">
        <f t="shared" si="1"/>
        <v>0</v>
      </c>
      <c r="I28" s="65">
        <f t="shared" si="0"/>
        <v>0</v>
      </c>
    </row>
    <row r="29" spans="2:9" ht="15" customHeight="1" x14ac:dyDescent="0.25">
      <c r="B29" s="179"/>
      <c r="C29" s="180"/>
      <c r="D29" s="61"/>
      <c r="E29" s="93"/>
      <c r="F29" s="62"/>
      <c r="G29" s="63"/>
      <c r="H29" s="64">
        <f t="shared" si="1"/>
        <v>0</v>
      </c>
      <c r="I29" s="65">
        <f t="shared" si="0"/>
        <v>0</v>
      </c>
    </row>
    <row r="30" spans="2:9" ht="15" customHeight="1" x14ac:dyDescent="0.25">
      <c r="B30" s="208"/>
      <c r="C30" s="209"/>
      <c r="D30" s="61"/>
      <c r="E30" s="93"/>
      <c r="F30" s="62"/>
      <c r="G30" s="63"/>
      <c r="H30" s="64">
        <f t="shared" si="1"/>
        <v>0</v>
      </c>
      <c r="I30" s="65">
        <f t="shared" si="0"/>
        <v>0</v>
      </c>
    </row>
    <row r="31" spans="2:9" ht="15" customHeight="1" x14ac:dyDescent="0.25">
      <c r="B31" s="179" t="s">
        <v>0</v>
      </c>
      <c r="C31" s="180"/>
      <c r="D31" s="61"/>
      <c r="E31" s="93"/>
      <c r="F31" s="62"/>
      <c r="G31" s="63"/>
      <c r="H31" s="64">
        <f t="shared" si="1"/>
        <v>0</v>
      </c>
      <c r="I31" s="65">
        <f t="shared" ref="I31:I36" si="2">D31*F31+H31</f>
        <v>0</v>
      </c>
    </row>
    <row r="32" spans="2:9" ht="15" customHeight="1" x14ac:dyDescent="0.25">
      <c r="B32" s="179" t="s">
        <v>0</v>
      </c>
      <c r="C32" s="180"/>
      <c r="D32" s="61">
        <v>0</v>
      </c>
      <c r="E32" s="93">
        <v>0</v>
      </c>
      <c r="F32" s="62"/>
      <c r="G32" s="63">
        <v>0</v>
      </c>
      <c r="H32" s="64">
        <f t="shared" si="1"/>
        <v>0</v>
      </c>
      <c r="I32" s="65">
        <f t="shared" si="2"/>
        <v>0</v>
      </c>
    </row>
    <row r="33" spans="2:9" ht="15" customHeight="1" x14ac:dyDescent="0.25">
      <c r="B33" s="179" t="s">
        <v>0</v>
      </c>
      <c r="C33" s="180"/>
      <c r="D33" s="61"/>
      <c r="E33" s="93"/>
      <c r="F33" s="62"/>
      <c r="G33" s="63"/>
      <c r="H33" s="64">
        <f t="shared" si="1"/>
        <v>0</v>
      </c>
      <c r="I33" s="65">
        <f t="shared" si="2"/>
        <v>0</v>
      </c>
    </row>
    <row r="34" spans="2:9" ht="15" customHeight="1" x14ac:dyDescent="0.25">
      <c r="B34" s="179" t="s">
        <v>0</v>
      </c>
      <c r="C34" s="180"/>
      <c r="D34" s="61">
        <v>0</v>
      </c>
      <c r="E34" s="93"/>
      <c r="F34" s="62"/>
      <c r="G34" s="63"/>
      <c r="H34" s="64">
        <f t="shared" si="1"/>
        <v>0</v>
      </c>
      <c r="I34" s="65">
        <f t="shared" si="2"/>
        <v>0</v>
      </c>
    </row>
    <row r="35" spans="2:9" ht="15" customHeight="1" x14ac:dyDescent="0.25">
      <c r="B35" s="179"/>
      <c r="C35" s="180"/>
      <c r="D35" s="61">
        <v>0</v>
      </c>
      <c r="E35" s="93"/>
      <c r="F35" s="62">
        <v>0</v>
      </c>
      <c r="G35" s="63">
        <v>0</v>
      </c>
      <c r="H35" s="64">
        <v>0</v>
      </c>
      <c r="I35" s="65">
        <v>0</v>
      </c>
    </row>
    <row r="36" spans="2:9" ht="15" customHeight="1" x14ac:dyDescent="0.25">
      <c r="B36" s="179"/>
      <c r="C36" s="180"/>
      <c r="D36" s="61">
        <v>0</v>
      </c>
      <c r="E36" s="93"/>
      <c r="F36" s="62">
        <v>0</v>
      </c>
      <c r="G36" s="63">
        <v>0</v>
      </c>
      <c r="H36" s="64">
        <f t="shared" si="1"/>
        <v>0</v>
      </c>
      <c r="I36" s="65">
        <f t="shared" si="2"/>
        <v>0</v>
      </c>
    </row>
    <row r="37" spans="2:9" ht="15" customHeight="1" x14ac:dyDescent="0.25">
      <c r="B37" s="179"/>
      <c r="C37" s="180"/>
      <c r="D37" s="61">
        <v>0</v>
      </c>
      <c r="E37" s="93"/>
      <c r="F37" s="62">
        <v>0</v>
      </c>
      <c r="G37" s="63">
        <v>0</v>
      </c>
      <c r="H37" s="64">
        <f t="shared" si="1"/>
        <v>0</v>
      </c>
      <c r="I37" s="65">
        <f>D37*F37+H37</f>
        <v>0</v>
      </c>
    </row>
    <row r="38" spans="2:9" ht="15" customHeight="1" x14ac:dyDescent="0.25">
      <c r="B38" s="53" t="s">
        <v>12</v>
      </c>
      <c r="C38" s="54"/>
      <c r="D38" s="66" t="s">
        <v>0</v>
      </c>
      <c r="E38" s="66"/>
      <c r="F38" s="94" t="s">
        <v>0</v>
      </c>
      <c r="G38" s="94" t="s">
        <v>0</v>
      </c>
      <c r="H38" s="67">
        <f>SUM(H21:H37)</f>
        <v>254.99999999999997</v>
      </c>
      <c r="I38" s="68">
        <f>SUM(I21:I37)</f>
        <v>1255</v>
      </c>
    </row>
    <row r="39" spans="2:9" ht="8.25" customHeight="1" x14ac:dyDescent="0.35">
      <c r="B39" s="1"/>
      <c r="C39" s="1"/>
      <c r="D39" s="1"/>
      <c r="E39" s="1"/>
      <c r="F39" s="1"/>
      <c r="G39" s="1"/>
      <c r="H39" s="1"/>
      <c r="I39" s="1"/>
    </row>
    <row r="40" spans="2:9" ht="10.5" customHeight="1" x14ac:dyDescent="0.35">
      <c r="B40" s="40" t="str">
        <f>Allmänt!B42</f>
        <v xml:space="preserve"> Övriga villkor</v>
      </c>
      <c r="C40" s="41"/>
      <c r="D40" s="69"/>
      <c r="E40" s="70"/>
      <c r="F40" s="134" t="str">
        <f>Allmänt!H42</f>
        <v xml:space="preserve"> Dröjsmålspåföljd</v>
      </c>
      <c r="G40" s="207"/>
      <c r="H40" s="69"/>
      <c r="I40" s="70"/>
    </row>
    <row r="41" spans="2:9" ht="12.75" customHeight="1" x14ac:dyDescent="0.25">
      <c r="B41" s="71"/>
      <c r="C41" s="27"/>
      <c r="D41" s="27"/>
      <c r="E41" s="72"/>
      <c r="F41" s="108"/>
      <c r="G41" s="109"/>
      <c r="H41" s="109"/>
      <c r="I41" s="110"/>
    </row>
    <row r="42" spans="2:9" x14ac:dyDescent="0.25">
      <c r="B42" s="71"/>
      <c r="C42" s="27"/>
      <c r="D42" s="27"/>
      <c r="E42" s="72"/>
      <c r="F42" s="111"/>
      <c r="G42" s="112"/>
      <c r="H42" s="112"/>
      <c r="I42" s="113"/>
    </row>
    <row r="43" spans="2:9" ht="12.75" customHeight="1" x14ac:dyDescent="0.25">
      <c r="B43" s="71"/>
      <c r="C43" s="27"/>
      <c r="D43" s="27"/>
      <c r="E43" s="72"/>
      <c r="F43" s="96" t="str">
        <f>Allmänt!H45</f>
        <v xml:space="preserve"> Underskrift</v>
      </c>
      <c r="G43" s="97"/>
      <c r="H43" s="97"/>
      <c r="I43" s="98"/>
    </row>
    <row r="44" spans="2:9" ht="12.75" customHeight="1" x14ac:dyDescent="0.25">
      <c r="B44" s="71"/>
      <c r="C44" s="27"/>
      <c r="D44" s="27"/>
      <c r="E44" s="72"/>
      <c r="F44" s="173"/>
      <c r="G44" s="174"/>
      <c r="H44" s="174"/>
      <c r="I44" s="175"/>
    </row>
    <row r="45" spans="2:9" ht="12.75" customHeight="1" x14ac:dyDescent="0.25">
      <c r="B45" s="71"/>
      <c r="C45" s="27"/>
      <c r="D45" s="27"/>
      <c r="E45" s="72"/>
      <c r="F45" s="173"/>
      <c r="G45" s="174"/>
      <c r="H45" s="174"/>
      <c r="I45" s="175"/>
    </row>
    <row r="46" spans="2:9" ht="12.75" customHeight="1" x14ac:dyDescent="0.25">
      <c r="B46" s="73"/>
      <c r="C46" s="74"/>
      <c r="D46" s="74"/>
      <c r="E46" s="75"/>
      <c r="F46" s="176" t="s">
        <v>13</v>
      </c>
      <c r="G46" s="177"/>
      <c r="H46" s="177"/>
      <c r="I46" s="178"/>
    </row>
    <row r="47" spans="2:9" ht="23.25" customHeight="1" x14ac:dyDescent="0.25">
      <c r="B47" s="107" t="s">
        <v>21</v>
      </c>
      <c r="C47" s="107"/>
      <c r="D47" s="107" t="s">
        <v>24</v>
      </c>
      <c r="E47" s="107"/>
      <c r="F47" s="107"/>
      <c r="G47" s="107"/>
      <c r="H47" s="30" t="s">
        <v>14</v>
      </c>
      <c r="I47" s="37" t="s">
        <v>3</v>
      </c>
    </row>
    <row r="48" spans="2:9" ht="12" customHeight="1" x14ac:dyDescent="0.25">
      <c r="B48" s="161" t="s">
        <v>23</v>
      </c>
      <c r="C48" s="161"/>
      <c r="D48" s="95" t="s">
        <v>2</v>
      </c>
      <c r="E48" s="95"/>
      <c r="F48" s="95"/>
      <c r="G48" s="95"/>
      <c r="H48" s="30" t="s">
        <v>15</v>
      </c>
      <c r="I48" s="37" t="s">
        <v>26</v>
      </c>
    </row>
    <row r="49" spans="2:10" ht="12" customHeight="1" x14ac:dyDescent="0.25">
      <c r="B49" s="161" t="s">
        <v>37</v>
      </c>
      <c r="C49" s="161"/>
      <c r="D49" s="95" t="s">
        <v>25</v>
      </c>
      <c r="E49" s="95"/>
      <c r="F49" s="95"/>
      <c r="G49" s="95"/>
      <c r="H49" s="31" t="s">
        <v>16</v>
      </c>
      <c r="I49" s="12"/>
    </row>
    <row r="50" spans="2:10" x14ac:dyDescent="0.25">
      <c r="B50" s="26"/>
      <c r="C50" s="8"/>
      <c r="D50" s="8"/>
      <c r="E50" s="8"/>
      <c r="F50" s="22"/>
      <c r="G50" s="21"/>
      <c r="H50" s="21"/>
      <c r="I50" s="34" t="s">
        <v>0</v>
      </c>
    </row>
    <row r="51" spans="2:10" ht="13.8" x14ac:dyDescent="0.3">
      <c r="B51" s="8" t="s">
        <v>43</v>
      </c>
      <c r="C51" s="9"/>
      <c r="D51" s="8"/>
      <c r="E51" s="8"/>
      <c r="F51" s="9"/>
      <c r="G51" s="9"/>
      <c r="H51" s="181"/>
      <c r="I51" s="181"/>
    </row>
    <row r="64" spans="2:10" x14ac:dyDescent="0.25">
      <c r="J64" s="11" t="s">
        <v>0</v>
      </c>
    </row>
  </sheetData>
  <sheetProtection algorithmName="SHA-512" hashValue="SVb78tk9M8g1li4VuLbFoHf72DuCxnxAt7EA2i7p+J29DxkbOgO16290kGx0Ab9FUd4qug8LGUJ6x5r5hvK/JQ==" saltValue="WVLQRhx4GvTrRj9Joxhz9A==" spinCount="100000" sheet="1" scenarios="1" selectLockedCells="1"/>
  <mergeCells count="51">
    <mergeCell ref="E18:I18"/>
    <mergeCell ref="B37:C37"/>
    <mergeCell ref="F40:G40"/>
    <mergeCell ref="B35:C35"/>
    <mergeCell ref="B34:C34"/>
    <mergeCell ref="B36:C36"/>
    <mergeCell ref="B33:C33"/>
    <mergeCell ref="B28:C28"/>
    <mergeCell ref="B25:C25"/>
    <mergeCell ref="B29:C29"/>
    <mergeCell ref="B30:C30"/>
    <mergeCell ref="B31:C31"/>
    <mergeCell ref="F7:G8"/>
    <mergeCell ref="E14:I14"/>
    <mergeCell ref="E15:I15"/>
    <mergeCell ref="E16:I16"/>
    <mergeCell ref="E17:I17"/>
    <mergeCell ref="H5:I5"/>
    <mergeCell ref="H9:I9"/>
    <mergeCell ref="H10:I10"/>
    <mergeCell ref="H6:I6"/>
    <mergeCell ref="H7:I8"/>
    <mergeCell ref="B3:D3"/>
    <mergeCell ref="B24:C24"/>
    <mergeCell ref="B8:D8"/>
    <mergeCell ref="B10:D10"/>
    <mergeCell ref="B5:D5"/>
    <mergeCell ref="B6:D6"/>
    <mergeCell ref="B7:D7"/>
    <mergeCell ref="B9:D9"/>
    <mergeCell ref="B21:C21"/>
    <mergeCell ref="B20:C20"/>
    <mergeCell ref="B22:C22"/>
    <mergeCell ref="B18:D18"/>
    <mergeCell ref="B16:D16"/>
    <mergeCell ref="B14:D14"/>
    <mergeCell ref="B23:C23"/>
    <mergeCell ref="H51:I51"/>
    <mergeCell ref="B47:C47"/>
    <mergeCell ref="B48:C48"/>
    <mergeCell ref="B49:C49"/>
    <mergeCell ref="D47:G47"/>
    <mergeCell ref="D49:G49"/>
    <mergeCell ref="D48:G48"/>
    <mergeCell ref="F44:I45"/>
    <mergeCell ref="F46:I46"/>
    <mergeCell ref="B32:C32"/>
    <mergeCell ref="B27:C27"/>
    <mergeCell ref="B26:C26"/>
    <mergeCell ref="F41:I42"/>
    <mergeCell ref="F43:I43"/>
  </mergeCells>
  <phoneticPr fontId="8" type="noConversion"/>
  <printOptions horizontalCentered="1"/>
  <pageMargins left="0.25" right="0.25" top="0.75" bottom="0.75" header="0.3" footer="0.3"/>
  <pageSetup paperSize="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Allmänt</vt:lpstr>
      <vt:lpstr>Artikkelblankett</vt:lpstr>
      <vt:lpstr>Allmänt!Tulostusalue</vt:lpstr>
      <vt:lpstr>Artikkelblankett!Tulostusalue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L3 Beställning</dc:title>
  <dc:creator>Företagstolken</dc:creator>
  <cp:lastModifiedBy>Ari Järvinen</cp:lastModifiedBy>
  <cp:lastPrinted>2020-05-19T09:25:40Z</cp:lastPrinted>
  <dcterms:created xsi:type="dcterms:W3CDTF">2007-04-19T16:15:47Z</dcterms:created>
  <dcterms:modified xsi:type="dcterms:W3CDTF">2024-08-27T12:13:24Z</dcterms:modified>
</cp:coreProperties>
</file>