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Företagstolken\Blanketter\"/>
    </mc:Choice>
  </mc:AlternateContent>
  <xr:revisionPtr revIDLastSave="0" documentId="13_ncr:1_{DFFA716E-8A07-48B8-BA36-A46B91221A79}" xr6:coauthVersionLast="47" xr6:coauthVersionMax="47" xr10:uidLastSave="{00000000-0000-0000-0000-000000000000}"/>
  <workbookProtection workbookPassword="9675" lockStructure="1"/>
  <bookViews>
    <workbookView xWindow="17880" yWindow="-120" windowWidth="51840" windowHeight="21120" tabRatio="967" xr2:uid="{00000000-000D-0000-FFFF-FFFF00000000}"/>
  </bookViews>
  <sheets>
    <sheet name="Betalninngsuppmaning" sheetId="1" r:id="rId1"/>
  </sheets>
  <definedNames>
    <definedName name="_xlnm.Print_Area" localSheetId="0">Betalninngsuppmaning!$B$1:$J$52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J25" i="1" s="1"/>
  <c r="H26" i="1"/>
  <c r="J26" i="1" s="1"/>
  <c r="H27" i="1"/>
  <c r="J27" i="1"/>
  <c r="H28" i="1"/>
  <c r="J28" i="1" s="1"/>
  <c r="H29" i="1"/>
  <c r="J29" i="1" s="1"/>
  <c r="H30" i="1"/>
  <c r="V30" i="1" s="1"/>
  <c r="H31" i="1"/>
  <c r="X31" i="1" s="1"/>
  <c r="H32" i="1"/>
  <c r="V32" i="1" s="1"/>
  <c r="H33" i="1"/>
  <c r="W33" i="1" s="1"/>
  <c r="H24" i="1"/>
  <c r="J24" i="1" s="1"/>
  <c r="H23" i="1"/>
  <c r="V23" i="1" s="1"/>
  <c r="V31" i="1"/>
  <c r="J23" i="1" l="1"/>
  <c r="J31" i="1"/>
  <c r="W30" i="1"/>
  <c r="J30" i="1"/>
  <c r="X30" i="1"/>
  <c r="W31" i="1"/>
  <c r="V34" i="1"/>
  <c r="J33" i="1"/>
  <c r="W32" i="1"/>
  <c r="V33" i="1"/>
  <c r="J32" i="1"/>
  <c r="X23" i="1"/>
  <c r="W23" i="1"/>
  <c r="W34" i="1" s="1"/>
  <c r="X32" i="1"/>
  <c r="X33" i="1"/>
  <c r="J34" i="1" l="1"/>
  <c r="X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kyyjarvar</author>
    <author>Yritystulkki</author>
  </authors>
  <commentLis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Lägg till här denna fakturans leveransdag.</t>
        </r>
      </text>
    </comment>
    <comment ref="B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Lägg till här kundens namn.</t>
        </r>
      </text>
    </comment>
    <comment ref="B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Lägg till här kundens gatuadress</t>
        </r>
      </text>
    </comment>
    <comment ref="B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Lägg till här kundens postnummer och -adress</t>
        </r>
      </text>
    </comment>
    <comment ref="B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Lägg till här den obetalda fakturans första förfallodag enligt modell dd.mm.åååå</t>
        </r>
      </text>
    </comment>
    <comment ref="D23" authorId="0" shapeId="0" xr:uid="{C8DE7F08-CCC6-4548-AB36-EAA0C8A9C8DB}">
      <text>
        <r>
          <rPr>
            <b/>
            <sz val="9"/>
            <color indexed="81"/>
            <rFont val="Tahoma"/>
            <family val="2"/>
          </rPr>
          <t>Lägg till här fakturans nya förfallodag enligt modell dd.mm.åååå, enligt vilken fördröjningsränta uträknas.</t>
        </r>
      </text>
    </comment>
    <comment ref="E23" authorId="0" shapeId="0" xr:uid="{C9FDB9F1-F856-495A-A351-1E7E324C5C90}">
      <text>
        <r>
          <rPr>
            <b/>
            <sz val="9"/>
            <color indexed="81"/>
            <rFont val="Tahoma"/>
            <family val="2"/>
          </rPr>
          <t>Lägg till ny förfallodag enligt modell dd.mm.åååå</t>
        </r>
      </text>
    </comment>
    <comment ref="G23" authorId="0" shapeId="0" xr:uid="{CF58BD3C-187F-483B-8E63-A7A26A2B7D05}">
      <text>
        <r>
          <rPr>
            <b/>
            <sz val="10"/>
            <color indexed="81"/>
            <rFont val="Tahoma"/>
            <family val="2"/>
          </rPr>
          <t xml:space="preserve">Dröjsmålsräntan är en ränta som den skuldsatta måste betala då betalningen fördröjs och inte betalas inom den överenskomna tiden. 
Konsumentjänster
</t>
        </r>
        <r>
          <rPr>
            <sz val="10"/>
            <color indexed="81"/>
            <rFont val="Tahoma"/>
            <family val="2"/>
          </rPr>
          <t xml:space="preserve">Dröjsmålsräntan 7 procentenheter högre än den referensränta som Europeiska centralbanken fastställer varje halvår.
</t>
        </r>
        <r>
          <rPr>
            <b/>
            <sz val="10"/>
            <color indexed="81"/>
            <rFont val="Tahoma"/>
            <family val="2"/>
          </rPr>
          <t xml:space="preserve">
Försäljning mellan företag
</t>
        </r>
        <r>
          <rPr>
            <sz val="10"/>
            <color indexed="81"/>
            <rFont val="Tahoma"/>
            <family val="2"/>
          </rPr>
          <t>Dröjsmålsräntan 8 procentenheter högre än den referensränta som Europeiska centralbanken fastställer varje halvår.</t>
        </r>
      </text>
    </comment>
    <comment ref="I23" authorId="0" shapeId="0" xr:uid="{00000000-0006-0000-0000-00000A000000}">
      <text>
        <r>
          <rPr>
            <sz val="10"/>
            <color indexed="81"/>
            <rFont val="Tahoma"/>
            <family val="2"/>
          </rPr>
          <t>Utgifter kan indrivas, om det finns ett omnämnande om det i det ursprynliga fakturan. T.ex. betalningspåminnelse 5 €.</t>
        </r>
      </text>
    </comment>
    <comment ref="D41" authorId="1" shapeId="0" xr:uid="{13EBE573-1D3B-4E12-852F-225D942B392B}">
      <text>
        <r>
          <rPr>
            <sz val="9"/>
            <color indexed="81"/>
            <rFont val="Tahoma"/>
            <family val="2"/>
          </rPr>
          <t>Aktia: HELSFIHH
Bigbank: BIGKFIH1
Citibank: CITIFIHX
Danske Bank: DABAFIHH
DnB NOR Bank: DNBAFIHX
Handelsbanken: HANDFIHH
Nordea: NDEAFIHH
OmaSp: OMASP
Osuuspankki: OKOYFIHH
POP Pankki: POPFFI22
S-Pankki: SBANFIHH
SEB: ESSEFIHX
Swedbank: SWEDFIHH
Säästöpankki: ITELFIHH
Ålandsbanken: AABAFI22</t>
        </r>
      </text>
    </comment>
    <comment ref="B4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Lägg till företagets namn och adress.</t>
        </r>
      </text>
    </comment>
    <comment ref="J4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Lägg till företagets Y-signum.</t>
        </r>
      </text>
    </comment>
    <comment ref="J4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Lägg till företagets hemort.</t>
        </r>
      </text>
    </comment>
    <comment ref="I5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Om företaget är mervärdeskatteskyldigt, Moms. reg. Om inte, lämnas nej tomt.</t>
        </r>
      </text>
    </comment>
  </commentList>
</comments>
</file>

<file path=xl/sharedStrings.xml><?xml version="1.0" encoding="utf-8"?>
<sst xmlns="http://schemas.openxmlformats.org/spreadsheetml/2006/main" count="38" uniqueCount="35">
  <si>
    <t xml:space="preserve"> </t>
  </si>
  <si>
    <t>%</t>
  </si>
  <si>
    <t>www.</t>
  </si>
  <si>
    <t xml:space="preserve">E-mail </t>
  </si>
  <si>
    <t>BETALNINGSUPPMANING</t>
  </si>
  <si>
    <t>Faktureringsdag</t>
  </si>
  <si>
    <t>Kundnummer</t>
  </si>
  <si>
    <t>Vår kontakt-</t>
  </si>
  <si>
    <t>person/telefon</t>
  </si>
  <si>
    <t xml:space="preserve"> Kundens namn</t>
  </si>
  <si>
    <t xml:space="preserve">Trots vår betalningspåminnelse är vår fordran enligt bokföringen fortfarande öppen. </t>
  </si>
  <si>
    <t xml:space="preserve">Vår fordran bör inbetalas omedelbart eller senast nedan nämnda förfallodag på vårt företags </t>
  </si>
  <si>
    <t>konto. I anat fall indriver vi vår fordran via rättegångsförfarande, av vilket er åsamkas</t>
  </si>
  <si>
    <t>betydande tilläggsutgifter och dessutom en anteckning i registret över betalningsstörningar.</t>
  </si>
  <si>
    <t>Följande förfallna fordringar är fortfarande öppna:</t>
  </si>
  <si>
    <t>Kapital</t>
  </si>
  <si>
    <t>Ny</t>
  </si>
  <si>
    <t>Sammanlagt</t>
  </si>
  <si>
    <t>förfallodag</t>
  </si>
  <si>
    <t>Euro</t>
  </si>
  <si>
    <t>Faktura nummer</t>
  </si>
  <si>
    <t>Vår fordran sammanlagt</t>
  </si>
  <si>
    <t>Telefon</t>
  </si>
  <si>
    <t>Hemort</t>
  </si>
  <si>
    <t>Moms reg.</t>
  </si>
  <si>
    <t>Y-signum</t>
  </si>
  <si>
    <t>Företagstolken L9 Betalningsuppmaning</t>
  </si>
  <si>
    <t>Utgifter</t>
  </si>
  <si>
    <t xml:space="preserve"> Avsändarens namn</t>
  </si>
  <si>
    <t xml:space="preserve">              BANKKONTONUMMER</t>
  </si>
  <si>
    <t>BIC</t>
  </si>
  <si>
    <t>IBAN</t>
  </si>
  <si>
    <t>REFERENSNUMMER</t>
  </si>
  <si>
    <t>Förfallodag</t>
  </si>
  <si>
    <t>Dröjsmålsränta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</si>
</sst>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d\.m\.yyyy;@"/>
    <numFmt numFmtId="167" formatCode="#,##0.00\ &quot;€&quot;"/>
  </numFmts>
  <fonts count="32" x14ac:knownFonts="1">
    <font>
      <sz val="10"/>
      <name val="Arial"/>
    </font>
    <font>
      <sz val="12"/>
      <name val="Palatino Linotype"/>
      <family val="1"/>
    </font>
    <font>
      <sz val="10"/>
      <name val="Palatino Linotype"/>
      <family val="1"/>
    </font>
    <font>
      <b/>
      <sz val="12"/>
      <name val="Palatino Linotype"/>
      <family val="1"/>
    </font>
    <font>
      <sz val="12"/>
      <color indexed="48"/>
      <name val="Georgia"/>
      <family val="1"/>
    </font>
    <font>
      <sz val="8"/>
      <name val="Arial"/>
      <family val="2"/>
    </font>
    <font>
      <sz val="10"/>
      <name val="Georgia"/>
      <family val="1"/>
    </font>
    <font>
      <sz val="8"/>
      <name val="Arial"/>
      <family val="2"/>
    </font>
    <font>
      <b/>
      <sz val="14"/>
      <name val="Verdana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Palatino Linotype"/>
      <family val="1"/>
    </font>
    <font>
      <sz val="11"/>
      <name val="Arial"/>
      <family val="2"/>
    </font>
    <font>
      <b/>
      <sz val="9"/>
      <color indexed="81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/>
    <xf numFmtId="0" fontId="10" fillId="0" borderId="0" xfId="0" applyFont="1"/>
    <xf numFmtId="4" fontId="3" fillId="0" borderId="0" xfId="0" applyNumberFormat="1" applyFont="1" applyProtection="1">
      <protection hidden="1"/>
    </xf>
    <xf numFmtId="0" fontId="3" fillId="0" borderId="0" xfId="0" applyFont="1"/>
    <xf numFmtId="14" fontId="1" fillId="0" borderId="0" xfId="0" applyNumberFormat="1" applyFont="1"/>
    <xf numFmtId="0" fontId="14" fillId="0" borderId="0" xfId="0" applyFont="1"/>
    <xf numFmtId="0" fontId="1" fillId="0" borderId="0" xfId="0" applyFont="1"/>
    <xf numFmtId="0" fontId="3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 indent="7"/>
    </xf>
    <xf numFmtId="0" fontId="10" fillId="0" borderId="0" xfId="0" applyFont="1" applyAlignment="1">
      <alignment horizontal="right"/>
    </xf>
    <xf numFmtId="0" fontId="5" fillId="0" borderId="0" xfId="0" applyFont="1"/>
    <xf numFmtId="0" fontId="15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" fillId="0" borderId="0" xfId="0" applyFont="1"/>
    <xf numFmtId="0" fontId="23" fillId="0" borderId="0" xfId="0" applyFont="1"/>
    <xf numFmtId="164" fontId="29" fillId="0" borderId="0" xfId="0" applyNumberFormat="1" applyFont="1" applyProtection="1">
      <protection hidden="1"/>
    </xf>
    <xf numFmtId="0" fontId="22" fillId="0" borderId="3" xfId="0" applyFont="1" applyBorder="1" applyAlignment="1">
      <alignment horizontal="right" vertical="center" indent="1"/>
    </xf>
    <xf numFmtId="0" fontId="22" fillId="0" borderId="0" xfId="0" applyFont="1" applyAlignment="1">
      <alignment horizontal="right" vertical="center" indent="1"/>
    </xf>
    <xf numFmtId="0" fontId="28" fillId="2" borderId="13" xfId="0" applyFont="1" applyFill="1" applyBorder="1" applyAlignment="1">
      <alignment horizontal="center"/>
    </xf>
    <xf numFmtId="167" fontId="14" fillId="0" borderId="17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20" fillId="0" borderId="0" xfId="0" applyFont="1" applyAlignment="1">
      <alignment horizontal="center"/>
    </xf>
    <xf numFmtId="0" fontId="11" fillId="0" borderId="0" xfId="0" applyFont="1"/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8" fillId="2" borderId="11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vertical="center" wrapText="1"/>
    </xf>
    <xf numFmtId="0" fontId="28" fillId="2" borderId="10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vertical="center"/>
    </xf>
    <xf numFmtId="0" fontId="28" fillId="2" borderId="1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vertical="center"/>
    </xf>
    <xf numFmtId="0" fontId="26" fillId="0" borderId="0" xfId="0" applyFont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8" fillId="2" borderId="11" xfId="0" applyFont="1" applyFill="1" applyBorder="1" applyAlignment="1">
      <alignment horizontal="center"/>
    </xf>
    <xf numFmtId="0" fontId="13" fillId="0" borderId="4" xfId="0" applyFont="1" applyBorder="1"/>
    <xf numFmtId="0" fontId="13" fillId="0" borderId="13" xfId="0" applyFont="1" applyBorder="1"/>
    <xf numFmtId="0" fontId="13" fillId="0" borderId="5" xfId="0" applyFont="1" applyBorder="1"/>
    <xf numFmtId="0" fontId="28" fillId="2" borderId="13" xfId="0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/>
    <xf numFmtId="0" fontId="0" fillId="0" borderId="0" xfId="0"/>
    <xf numFmtId="0" fontId="22" fillId="0" borderId="0" xfId="0" applyFont="1" applyAlignment="1">
      <alignment horizontal="right" vertical="center" indent="1"/>
    </xf>
    <xf numFmtId="0" fontId="22" fillId="0" borderId="3" xfId="0" applyFont="1" applyBorder="1" applyAlignment="1">
      <alignment horizontal="right" vertical="center" indent="1"/>
    </xf>
    <xf numFmtId="0" fontId="3" fillId="0" borderId="0" xfId="0" applyFont="1"/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14" fontId="15" fillId="0" borderId="0" xfId="0" applyNumberFormat="1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6" fillId="0" borderId="0" xfId="0" applyFont="1" applyAlignment="1" applyProtection="1">
      <alignment horizontal="left" vertical="center" indent="1"/>
      <protection locked="0"/>
    </xf>
    <xf numFmtId="0" fontId="26" fillId="0" borderId="3" xfId="0" applyFont="1" applyBorder="1" applyAlignment="1" applyProtection="1">
      <alignment horizontal="left" vertical="center" indent="1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5" fillId="0" borderId="0" xfId="0" applyFont="1" applyFill="1"/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3" fontId="5" fillId="0" borderId="11" xfId="0" applyNumberFormat="1" applyFont="1" applyFill="1" applyBorder="1" applyAlignment="1" applyProtection="1">
      <alignment horizontal="left" wrapText="1"/>
      <protection locked="0"/>
    </xf>
    <xf numFmtId="0" fontId="5" fillId="0" borderId="11" xfId="0" applyFont="1" applyFill="1" applyBorder="1" applyAlignment="1" applyProtection="1">
      <alignment horizontal="left" wrapText="1"/>
      <protection locked="0"/>
    </xf>
    <xf numFmtId="0" fontId="5" fillId="0" borderId="11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5" fillId="0" borderId="11" xfId="0" applyFont="1" applyFill="1" applyBorder="1"/>
    <xf numFmtId="0" fontId="5" fillId="0" borderId="11" xfId="0" applyFont="1" applyFill="1" applyBorder="1" applyAlignment="1" applyProtection="1">
      <alignment horizontal="left"/>
      <protection locked="0"/>
    </xf>
    <xf numFmtId="14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167" fontId="27" fillId="0" borderId="1" xfId="0" applyNumberFormat="1" applyFont="1" applyFill="1" applyBorder="1" applyAlignment="1" applyProtection="1">
      <alignment horizontal="center" vertical="center"/>
      <protection locked="0"/>
    </xf>
    <xf numFmtId="14" fontId="27" fillId="0" borderId="14" xfId="0" applyNumberFormat="1" applyFont="1" applyFill="1" applyBorder="1" applyAlignment="1" applyProtection="1">
      <alignment horizontal="center" vertical="center"/>
      <protection locked="0"/>
    </xf>
    <xf numFmtId="165" fontId="27" fillId="0" borderId="1" xfId="0" applyNumberFormat="1" applyFont="1" applyFill="1" applyBorder="1" applyAlignment="1" applyProtection="1">
      <alignment horizontal="center" vertical="center"/>
      <protection locked="0"/>
    </xf>
    <xf numFmtId="167" fontId="27" fillId="0" borderId="14" xfId="0" applyNumberFormat="1" applyFont="1" applyFill="1" applyBorder="1" applyAlignment="1" applyProtection="1">
      <alignment horizontal="center" vertical="center"/>
      <protection hidden="1"/>
    </xf>
    <xf numFmtId="167" fontId="27" fillId="0" borderId="14" xfId="0" applyNumberFormat="1" applyFont="1" applyFill="1" applyBorder="1" applyAlignment="1" applyProtection="1">
      <alignment horizontal="center" vertical="center"/>
      <protection locked="0"/>
    </xf>
    <xf numFmtId="167" fontId="27" fillId="0" borderId="1" xfId="0" applyNumberFormat="1" applyFont="1" applyFill="1" applyBorder="1" applyAlignment="1" applyProtection="1">
      <alignment horizontal="center" vertical="center"/>
      <protection hidden="1"/>
    </xf>
    <xf numFmtId="14" fontId="27" fillId="0" borderId="2" xfId="0" applyNumberFormat="1" applyFont="1" applyFill="1" applyBorder="1" applyAlignment="1" applyProtection="1">
      <alignment horizontal="center" vertical="center"/>
      <protection locked="0"/>
    </xf>
    <xf numFmtId="167" fontId="27" fillId="0" borderId="2" xfId="0" applyNumberFormat="1" applyFont="1" applyFill="1" applyBorder="1" applyAlignment="1" applyProtection="1">
      <alignment horizontal="center" vertical="center"/>
      <protection hidden="1"/>
    </xf>
    <xf numFmtId="167" fontId="27" fillId="0" borderId="2" xfId="0" applyNumberFormat="1" applyFont="1" applyFill="1" applyBorder="1" applyAlignment="1" applyProtection="1">
      <alignment horizontal="center" vertical="center"/>
      <protection locked="0"/>
    </xf>
    <xf numFmtId="14" fontId="27" fillId="0" borderId="1" xfId="0" applyNumberFormat="1" applyFont="1" applyFill="1" applyBorder="1" applyAlignment="1" applyProtection="1">
      <alignment horizontal="center" vertical="center"/>
      <protection locked="0"/>
    </xf>
    <xf numFmtId="14" fontId="27" fillId="0" borderId="2" xfId="0" applyNumberFormat="1" applyFont="1" applyFill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165" fontId="27" fillId="0" borderId="2" xfId="0" applyNumberFormat="1" applyFont="1" applyFill="1" applyBorder="1" applyAlignment="1" applyProtection="1">
      <alignment horizontal="center" vertical="center"/>
      <protection locked="0"/>
    </xf>
    <xf numFmtId="167" fontId="27" fillId="0" borderId="15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right"/>
    </xf>
    <xf numFmtId="166" fontId="11" fillId="0" borderId="6" xfId="0" applyNumberFormat="1" applyFont="1" applyFill="1" applyBorder="1" applyAlignment="1" applyProtection="1">
      <alignment horizontal="center" vertical="center"/>
      <protection locked="0"/>
    </xf>
    <xf numFmtId="166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49" fontId="11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1" fillId="0" borderId="3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left" vertical="center"/>
      <protection locked="0"/>
    </xf>
    <xf numFmtId="0" fontId="22" fillId="0" borderId="3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Alignment="1" applyProtection="1">
      <alignment vertical="center" wrapText="1"/>
      <protection locked="0"/>
    </xf>
    <xf numFmtId="0" fontId="19" fillId="0" borderId="0" xfId="0" applyFont="1" applyFill="1" applyAlignment="1" applyProtection="1">
      <alignment vertical="center" wrapText="1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338138</xdr:colOff>
      <xdr:row>3</xdr:row>
      <xdr:rowOff>161925</xdr:rowOff>
    </xdr:from>
    <xdr:to>
      <xdr:col>14</xdr:col>
      <xdr:colOff>128588</xdr:colOff>
      <xdr:row>12</xdr:row>
      <xdr:rowOff>119062</xdr:rowOff>
    </xdr:to>
    <xdr:sp macro="" textlink="">
      <xdr:nvSpPr>
        <xdr:cNvPr id="2" name="Vuokaaviosymboli: Dokumentti 2">
          <a:extLst>
            <a:ext uri="{FF2B5EF4-FFF2-40B4-BE49-F238E27FC236}">
              <a16:creationId xmlns:a16="http://schemas.microsoft.com/office/drawing/2014/main" id="{65E2A7DC-734F-4878-89B2-7079473E1517}"/>
            </a:ext>
          </a:extLst>
        </xdr:cNvPr>
        <xdr:cNvSpPr/>
      </xdr:nvSpPr>
      <xdr:spPr>
        <a:xfrm>
          <a:off x="7658101" y="752475"/>
          <a:ext cx="2381250" cy="1852612"/>
        </a:xfrm>
        <a:prstGeom prst="flowChartDocumen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i-FI" sz="1200" b="1">
              <a:solidFill>
                <a:sysClr val="windowText" lastClr="000000"/>
              </a:solidFill>
            </a:rPr>
            <a:t>OBS!</a:t>
          </a:r>
        </a:p>
        <a:p>
          <a:pPr algn="ctr"/>
          <a:r>
            <a:rPr lang="fi-FI" sz="1200" b="1">
              <a:solidFill>
                <a:sysClr val="windowText" lastClr="000000"/>
              </a:solidFill>
            </a:rPr>
            <a:t>Använda inte DELETE till </a:t>
          </a:r>
        </a:p>
        <a:p>
          <a:pPr algn="ctr"/>
          <a:r>
            <a:rPr lang="fi-FI" sz="1200" b="1">
              <a:solidFill>
                <a:sysClr val="windowText" lastClr="000000"/>
              </a:solidFill>
            </a:rPr>
            <a:t>tömning av cellen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3"/>
  <sheetViews>
    <sheetView showGridLines="0" showZeros="0" tabSelected="1" zoomScaleNormal="100" workbookViewId="0">
      <selection activeCell="B7" sqref="B7:E7"/>
    </sheetView>
  </sheetViews>
  <sheetFormatPr defaultRowHeight="12.75" x14ac:dyDescent="0.2"/>
  <cols>
    <col min="1" max="1" width="13" customWidth="1"/>
    <col min="2" max="2" width="10.7109375" customWidth="1"/>
    <col min="3" max="3" width="16.7109375" customWidth="1"/>
    <col min="4" max="4" width="11.5703125" customWidth="1"/>
    <col min="5" max="5" width="6.140625" customWidth="1"/>
    <col min="6" max="6" width="4.7109375" customWidth="1"/>
    <col min="7" max="7" width="6.5703125" customWidth="1"/>
    <col min="8" max="8" width="10.140625" customWidth="1"/>
    <col min="9" max="9" width="8" customWidth="1"/>
    <col min="10" max="10" width="13.5703125" customWidth="1"/>
  </cols>
  <sheetData>
    <row r="1" spans="2:12" x14ac:dyDescent="0.2">
      <c r="B1" s="16" t="s">
        <v>28</v>
      </c>
    </row>
    <row r="2" spans="2:12" ht="16.5" x14ac:dyDescent="0.3">
      <c r="B2" s="125"/>
      <c r="C2" s="126"/>
      <c r="D2" s="126"/>
      <c r="E2" s="126"/>
      <c r="F2" s="17"/>
      <c r="G2" s="54" t="s">
        <v>4</v>
      </c>
      <c r="H2" s="55"/>
      <c r="I2" s="55"/>
      <c r="J2" s="55"/>
    </row>
    <row r="3" spans="2:12" ht="18.75" x14ac:dyDescent="0.3">
      <c r="B3" s="126"/>
      <c r="C3" s="126"/>
      <c r="D3" s="126"/>
      <c r="E3" s="126"/>
      <c r="F3" s="17"/>
      <c r="G3" s="56" t="s">
        <v>0</v>
      </c>
      <c r="H3" s="57"/>
      <c r="I3" s="61"/>
      <c r="J3" s="62"/>
    </row>
    <row r="5" spans="2:12" ht="18" customHeight="1" x14ac:dyDescent="0.2">
      <c r="B5" s="38" t="s">
        <v>9</v>
      </c>
      <c r="C5" s="39"/>
      <c r="D5" s="39"/>
      <c r="E5" s="40"/>
      <c r="G5" s="47" t="s">
        <v>5</v>
      </c>
      <c r="H5" s="48"/>
      <c r="I5" s="112"/>
      <c r="J5" s="113"/>
    </row>
    <row r="6" spans="2:12" ht="18" customHeight="1" x14ac:dyDescent="0.2">
      <c r="B6" s="120"/>
      <c r="C6" s="121"/>
      <c r="D6" s="121"/>
      <c r="E6" s="122"/>
      <c r="G6" s="47" t="s">
        <v>6</v>
      </c>
      <c r="H6" s="48"/>
      <c r="I6" s="114"/>
      <c r="J6" s="115"/>
    </row>
    <row r="7" spans="2:12" ht="18" customHeight="1" x14ac:dyDescent="0.2">
      <c r="B7" s="120"/>
      <c r="C7" s="121"/>
      <c r="D7" s="121"/>
      <c r="E7" s="122"/>
      <c r="G7" s="74" t="s">
        <v>7</v>
      </c>
      <c r="H7" s="75"/>
      <c r="I7" s="116"/>
      <c r="J7" s="117"/>
    </row>
    <row r="8" spans="2:12" ht="18" customHeight="1" x14ac:dyDescent="0.2">
      <c r="B8" s="120">
        <v>0</v>
      </c>
      <c r="C8" s="123"/>
      <c r="D8" s="123"/>
      <c r="E8" s="124"/>
      <c r="G8" s="47" t="s">
        <v>8</v>
      </c>
      <c r="H8" s="48"/>
      <c r="I8" s="118"/>
      <c r="J8" s="119"/>
    </row>
    <row r="9" spans="2:12" ht="18" customHeight="1" x14ac:dyDescent="0.2">
      <c r="B9" s="120"/>
      <c r="C9" s="123"/>
      <c r="D9" s="123"/>
      <c r="E9" s="124"/>
    </row>
    <row r="10" spans="2:12" ht="18" customHeight="1" x14ac:dyDescent="0.25">
      <c r="B10" s="50"/>
      <c r="C10" s="51"/>
      <c r="D10" s="51"/>
      <c r="E10" s="52"/>
      <c r="G10" s="19" t="s">
        <v>0</v>
      </c>
      <c r="I10" s="63"/>
      <c r="J10" s="62"/>
    </row>
    <row r="12" spans="2:12" ht="15" customHeight="1" x14ac:dyDescent="0.35">
      <c r="B12" s="60"/>
      <c r="C12" s="60"/>
      <c r="D12" s="64"/>
      <c r="E12" s="65"/>
      <c r="F12" s="65"/>
      <c r="G12" s="65"/>
      <c r="H12" s="65"/>
      <c r="I12" s="65"/>
      <c r="J12" s="65"/>
      <c r="L12" s="14"/>
    </row>
    <row r="13" spans="2:12" ht="15" customHeight="1" x14ac:dyDescent="0.35">
      <c r="B13" s="8"/>
      <c r="C13" s="8"/>
      <c r="D13" s="9"/>
    </row>
    <row r="14" spans="2:12" ht="16.5" customHeight="1" x14ac:dyDescent="0.2">
      <c r="B14" s="104" t="s">
        <v>10</v>
      </c>
      <c r="C14" s="105"/>
      <c r="D14" s="105"/>
      <c r="E14" s="104"/>
      <c r="F14" s="104"/>
      <c r="G14" s="104"/>
      <c r="H14" s="104"/>
      <c r="I14" s="104"/>
      <c r="J14" s="104"/>
    </row>
    <row r="15" spans="2:12" ht="16.5" customHeight="1" x14ac:dyDescent="0.2">
      <c r="B15" s="104" t="s">
        <v>11</v>
      </c>
      <c r="C15" s="105"/>
      <c r="D15" s="105"/>
      <c r="E15" s="104"/>
      <c r="F15" s="104"/>
      <c r="G15" s="104"/>
      <c r="H15" s="104"/>
      <c r="I15" s="104"/>
      <c r="J15" s="104"/>
    </row>
    <row r="16" spans="2:12" ht="16.5" customHeight="1" x14ac:dyDescent="0.2">
      <c r="B16" s="104" t="s">
        <v>12</v>
      </c>
      <c r="C16" s="105"/>
      <c r="D16" s="105"/>
      <c r="E16" s="104"/>
      <c r="F16" s="104"/>
      <c r="G16" s="104"/>
      <c r="H16" s="104"/>
      <c r="I16" s="104"/>
      <c r="J16" s="104"/>
    </row>
    <row r="17" spans="2:25" ht="16.5" customHeight="1" x14ac:dyDescent="0.2">
      <c r="B17" s="104" t="s">
        <v>13</v>
      </c>
      <c r="C17" s="104"/>
      <c r="D17" s="104"/>
      <c r="E17" s="104"/>
      <c r="F17" s="104"/>
      <c r="G17" s="104"/>
      <c r="H17" s="104"/>
      <c r="I17" s="104"/>
      <c r="J17" s="104"/>
    </row>
    <row r="18" spans="2:25" ht="16.5" customHeight="1" x14ac:dyDescent="0.2">
      <c r="B18" s="104"/>
      <c r="C18" s="104"/>
      <c r="D18" s="104"/>
      <c r="E18" s="104"/>
      <c r="F18" s="104"/>
      <c r="G18" s="104"/>
      <c r="H18" s="104"/>
      <c r="I18" s="104"/>
      <c r="J18" s="104"/>
    </row>
    <row r="19" spans="2:25" ht="16.5" customHeight="1" x14ac:dyDescent="0.2">
      <c r="B19" s="104"/>
      <c r="C19" s="104"/>
      <c r="D19" s="104"/>
      <c r="E19" s="104"/>
      <c r="F19" s="104"/>
      <c r="G19" s="104"/>
      <c r="H19" s="104"/>
      <c r="I19" s="104"/>
      <c r="J19" s="104"/>
    </row>
    <row r="20" spans="2:25" ht="18" x14ac:dyDescent="0.35">
      <c r="B20" s="29" t="s">
        <v>14</v>
      </c>
      <c r="C20" s="10"/>
      <c r="D20" s="10"/>
      <c r="E20" s="11"/>
      <c r="F20" s="11"/>
      <c r="G20" s="11"/>
      <c r="H20" s="11"/>
      <c r="I20" s="11"/>
      <c r="J20" s="11"/>
    </row>
    <row r="21" spans="2:25" ht="16.5" customHeight="1" x14ac:dyDescent="0.2">
      <c r="B21" s="72" t="s">
        <v>33</v>
      </c>
      <c r="C21" s="45" t="s">
        <v>20</v>
      </c>
      <c r="D21" s="45" t="s">
        <v>15</v>
      </c>
      <c r="E21" s="49" t="s">
        <v>16</v>
      </c>
      <c r="F21" s="49"/>
      <c r="G21" s="49" t="s">
        <v>34</v>
      </c>
      <c r="H21" s="49"/>
      <c r="I21" s="41" t="s">
        <v>27</v>
      </c>
      <c r="J21" s="43" t="s">
        <v>17</v>
      </c>
    </row>
    <row r="22" spans="2:25" ht="14.25" customHeight="1" x14ac:dyDescent="0.2">
      <c r="B22" s="73"/>
      <c r="C22" s="46"/>
      <c r="D22" s="46"/>
      <c r="E22" s="53" t="s">
        <v>18</v>
      </c>
      <c r="F22" s="53"/>
      <c r="G22" s="33" t="s">
        <v>1</v>
      </c>
      <c r="H22" s="33" t="s">
        <v>19</v>
      </c>
      <c r="I22" s="42"/>
      <c r="J22" s="44"/>
      <c r="V22" s="2"/>
      <c r="W22" s="2"/>
      <c r="X22" s="2"/>
      <c r="Y22" s="1"/>
    </row>
    <row r="23" spans="2:25" ht="15" customHeight="1" x14ac:dyDescent="0.2">
      <c r="B23" s="88">
        <v>0</v>
      </c>
      <c r="C23" s="89">
        <v>0</v>
      </c>
      <c r="D23" s="90">
        <v>0</v>
      </c>
      <c r="E23" s="91">
        <v>0</v>
      </c>
      <c r="F23" s="91"/>
      <c r="G23" s="92">
        <v>0</v>
      </c>
      <c r="H23" s="93">
        <f>IF(E23-B23&lt;0,0,D23*G23*((E23-B23)/365))</f>
        <v>0</v>
      </c>
      <c r="I23" s="94">
        <v>5</v>
      </c>
      <c r="J23" s="95">
        <f>H23+I23+D23</f>
        <v>5</v>
      </c>
      <c r="V23" s="3">
        <f>IF(H23=22,I23,0)</f>
        <v>0</v>
      </c>
      <c r="W23" s="3">
        <f>IF(H23=17,I23,0)</f>
        <v>0</v>
      </c>
      <c r="X23" s="3">
        <f>IF(H23=8,I23,0)</f>
        <v>0</v>
      </c>
      <c r="Y23" s="1"/>
    </row>
    <row r="24" spans="2:25" ht="15" customHeight="1" x14ac:dyDescent="0.2">
      <c r="B24" s="88">
        <v>0</v>
      </c>
      <c r="C24" s="89"/>
      <c r="D24" s="90">
        <v>0</v>
      </c>
      <c r="E24" s="96">
        <v>0</v>
      </c>
      <c r="F24" s="96"/>
      <c r="G24" s="92">
        <v>0</v>
      </c>
      <c r="H24" s="97">
        <f>IF(E24-B24&lt;0,0,D24*G24*((E24-B24)/365))</f>
        <v>0</v>
      </c>
      <c r="I24" s="98"/>
      <c r="J24" s="97">
        <f t="shared" ref="J24:J33" si="0">H24+I24+D24</f>
        <v>0</v>
      </c>
      <c r="V24" s="3"/>
      <c r="W24" s="3"/>
      <c r="X24" s="3"/>
      <c r="Y24" s="1"/>
    </row>
    <row r="25" spans="2:25" ht="15" customHeight="1" x14ac:dyDescent="0.2">
      <c r="B25" s="88"/>
      <c r="C25" s="89"/>
      <c r="D25" s="90"/>
      <c r="E25" s="96"/>
      <c r="F25" s="96"/>
      <c r="G25" s="92"/>
      <c r="H25" s="97">
        <f t="shared" ref="H25:H33" si="1">IF(E25-B25&lt;0,0,D25*G25*((E25-B25)/365))</f>
        <v>0</v>
      </c>
      <c r="I25" s="98"/>
      <c r="J25" s="97">
        <f t="shared" si="0"/>
        <v>0</v>
      </c>
      <c r="V25" s="3"/>
      <c r="W25" s="3"/>
      <c r="X25" s="3"/>
      <c r="Y25" s="1"/>
    </row>
    <row r="26" spans="2:25" ht="15" customHeight="1" x14ac:dyDescent="0.2">
      <c r="B26" s="88"/>
      <c r="C26" s="89"/>
      <c r="D26" s="90"/>
      <c r="E26" s="96"/>
      <c r="F26" s="96"/>
      <c r="G26" s="92"/>
      <c r="H26" s="97">
        <f t="shared" si="1"/>
        <v>0</v>
      </c>
      <c r="I26" s="98"/>
      <c r="J26" s="97">
        <f t="shared" si="0"/>
        <v>0</v>
      </c>
      <c r="Q26" s="37" t="s">
        <v>0</v>
      </c>
      <c r="R26" s="37" t="s">
        <v>0</v>
      </c>
      <c r="V26" s="3"/>
      <c r="W26" s="3"/>
      <c r="X26" s="3"/>
      <c r="Y26" s="1"/>
    </row>
    <row r="27" spans="2:25" ht="15" customHeight="1" x14ac:dyDescent="0.2">
      <c r="B27" s="88"/>
      <c r="C27" s="89"/>
      <c r="D27" s="90"/>
      <c r="E27" s="96"/>
      <c r="F27" s="96"/>
      <c r="G27" s="92"/>
      <c r="H27" s="97">
        <f t="shared" si="1"/>
        <v>0</v>
      </c>
      <c r="I27" s="98"/>
      <c r="J27" s="97">
        <f t="shared" si="0"/>
        <v>0</v>
      </c>
      <c r="V27" s="3"/>
      <c r="W27" s="3"/>
      <c r="X27" s="3"/>
      <c r="Y27" s="1"/>
    </row>
    <row r="28" spans="2:25" ht="15" customHeight="1" x14ac:dyDescent="0.2">
      <c r="B28" s="88"/>
      <c r="C28" s="89"/>
      <c r="D28" s="90"/>
      <c r="E28" s="96"/>
      <c r="F28" s="96"/>
      <c r="G28" s="92"/>
      <c r="H28" s="97">
        <f t="shared" si="1"/>
        <v>0</v>
      </c>
      <c r="I28" s="98"/>
      <c r="J28" s="97">
        <f t="shared" si="0"/>
        <v>0</v>
      </c>
      <c r="V28" s="3"/>
      <c r="W28" s="3"/>
      <c r="X28" s="3"/>
      <c r="Y28" s="1"/>
    </row>
    <row r="29" spans="2:25" ht="15" customHeight="1" x14ac:dyDescent="0.2">
      <c r="B29" s="88"/>
      <c r="C29" s="89"/>
      <c r="D29" s="90"/>
      <c r="E29" s="99"/>
      <c r="F29" s="99"/>
      <c r="G29" s="92"/>
      <c r="H29" s="97">
        <f t="shared" si="1"/>
        <v>0</v>
      </c>
      <c r="I29" s="98"/>
      <c r="J29" s="97">
        <f t="shared" si="0"/>
        <v>0</v>
      </c>
      <c r="V29" s="3"/>
      <c r="W29" s="3"/>
      <c r="X29" s="3"/>
      <c r="Y29" s="1"/>
    </row>
    <row r="30" spans="2:25" ht="15" customHeight="1" x14ac:dyDescent="0.2">
      <c r="B30" s="100"/>
      <c r="C30" s="101"/>
      <c r="D30" s="98"/>
      <c r="E30" s="96"/>
      <c r="F30" s="96"/>
      <c r="G30" s="102"/>
      <c r="H30" s="97">
        <f t="shared" si="1"/>
        <v>0</v>
      </c>
      <c r="I30" s="98"/>
      <c r="J30" s="97">
        <f t="shared" si="0"/>
        <v>0</v>
      </c>
      <c r="V30" s="3">
        <f>IF(H30=22,I30,0)</f>
        <v>0</v>
      </c>
      <c r="W30" s="3">
        <f>IF(H30=17,I30,0)</f>
        <v>0</v>
      </c>
      <c r="X30" s="3">
        <f>IF(H30=8,I30,0)</f>
        <v>0</v>
      </c>
      <c r="Y30" s="1"/>
    </row>
    <row r="31" spans="2:25" ht="15" customHeight="1" x14ac:dyDescent="0.2">
      <c r="B31" s="100"/>
      <c r="C31" s="101"/>
      <c r="D31" s="98"/>
      <c r="E31" s="96"/>
      <c r="F31" s="96"/>
      <c r="G31" s="102"/>
      <c r="H31" s="97">
        <f t="shared" si="1"/>
        <v>0</v>
      </c>
      <c r="I31" s="98"/>
      <c r="J31" s="97">
        <f t="shared" si="0"/>
        <v>0</v>
      </c>
      <c r="V31" s="3">
        <f>IF(H31=22,I31,0)</f>
        <v>0</v>
      </c>
      <c r="W31" s="3">
        <f>IF(H31=17,I31,0)</f>
        <v>0</v>
      </c>
      <c r="X31" s="3">
        <f>IF(H31=8,I31,0)</f>
        <v>0</v>
      </c>
      <c r="Y31" s="1"/>
    </row>
    <row r="32" spans="2:25" ht="15" customHeight="1" x14ac:dyDescent="0.2">
      <c r="B32" s="100"/>
      <c r="C32" s="101"/>
      <c r="D32" s="98"/>
      <c r="E32" s="96"/>
      <c r="F32" s="96"/>
      <c r="G32" s="102"/>
      <c r="H32" s="97">
        <f t="shared" si="1"/>
        <v>0</v>
      </c>
      <c r="I32" s="98"/>
      <c r="J32" s="97">
        <f t="shared" si="0"/>
        <v>0</v>
      </c>
      <c r="V32" s="3">
        <f>IF(H32=22,I32,0)</f>
        <v>0</v>
      </c>
      <c r="W32" s="3">
        <f>IF(H32=17,I32,0)</f>
        <v>0</v>
      </c>
      <c r="X32" s="3">
        <f>IF(H32=8,I32,0)</f>
        <v>0</v>
      </c>
      <c r="Y32" s="1"/>
    </row>
    <row r="33" spans="2:25" ht="15" customHeight="1" thickBot="1" x14ac:dyDescent="0.25">
      <c r="B33" s="100"/>
      <c r="C33" s="101"/>
      <c r="D33" s="98"/>
      <c r="E33" s="96"/>
      <c r="F33" s="96"/>
      <c r="G33" s="102"/>
      <c r="H33" s="97">
        <f t="shared" si="1"/>
        <v>0</v>
      </c>
      <c r="I33" s="98"/>
      <c r="J33" s="103">
        <f t="shared" si="0"/>
        <v>0</v>
      </c>
      <c r="V33" s="3">
        <f>IF(H33=22,I33,0)</f>
        <v>0</v>
      </c>
      <c r="W33" s="3">
        <f>IF(H33=17,I33,0)</f>
        <v>0</v>
      </c>
      <c r="X33" s="3">
        <f>IF(H33=8,I33,0)</f>
        <v>0</v>
      </c>
      <c r="Y33" s="1"/>
    </row>
    <row r="34" spans="2:25" ht="20.25" customHeight="1" thickBot="1" x14ac:dyDescent="0.25">
      <c r="B34" s="35"/>
      <c r="C34" s="36"/>
      <c r="D34" s="36"/>
      <c r="E34" s="36"/>
      <c r="F34" s="36"/>
      <c r="G34" s="68" t="s">
        <v>21</v>
      </c>
      <c r="H34" s="69"/>
      <c r="I34" s="70"/>
      <c r="J34" s="34">
        <f>SUM(J23:J33)</f>
        <v>5</v>
      </c>
      <c r="V34" s="3">
        <f>ROUND(SUM(V23:V33),2)</f>
        <v>0</v>
      </c>
      <c r="W34" s="3">
        <f>ROUND(SUM(W23:W33),2)</f>
        <v>0</v>
      </c>
      <c r="X34" s="3">
        <f>ROUND(SUM(X23:X33),2)</f>
        <v>0</v>
      </c>
      <c r="Y34" s="1"/>
    </row>
    <row r="35" spans="2:25" ht="18" x14ac:dyDescent="0.35">
      <c r="B35" s="12"/>
      <c r="C35" s="13"/>
      <c r="D35" s="13"/>
      <c r="E35" s="13"/>
      <c r="F35" s="13"/>
      <c r="G35" s="13"/>
      <c r="H35" s="13"/>
      <c r="I35" s="13"/>
      <c r="J35" s="7"/>
      <c r="V35" s="3"/>
      <c r="W35" s="3"/>
      <c r="X35" s="3"/>
      <c r="Y35" s="1"/>
    </row>
    <row r="36" spans="2:25" x14ac:dyDescent="0.2">
      <c r="B36" s="66"/>
      <c r="C36" s="66"/>
      <c r="D36" s="66"/>
      <c r="E36" s="66"/>
      <c r="F36" s="66"/>
      <c r="G36" s="66"/>
      <c r="H36" s="66"/>
      <c r="I36" s="66"/>
      <c r="J36" s="66"/>
    </row>
    <row r="37" spans="2:25" ht="15.75" customHeight="1" x14ac:dyDescent="0.2">
      <c r="B37" s="66"/>
      <c r="C37" s="66"/>
      <c r="D37" s="66"/>
      <c r="E37" s="66"/>
      <c r="F37" s="66"/>
      <c r="G37" s="66"/>
      <c r="H37" s="66"/>
      <c r="I37" s="66"/>
      <c r="J37" s="66"/>
    </row>
    <row r="38" spans="2:25" ht="13.15" customHeight="1" x14ac:dyDescent="0.3">
      <c r="B38" s="4"/>
      <c r="C38" s="1"/>
      <c r="D38" s="30" t="s">
        <v>31</v>
      </c>
      <c r="E38" s="1"/>
      <c r="F38" s="1"/>
      <c r="G38" s="1"/>
      <c r="H38" s="1"/>
      <c r="I38" s="1"/>
      <c r="J38" s="1"/>
    </row>
    <row r="39" spans="2:25" ht="17.649999999999999" customHeight="1" x14ac:dyDescent="0.2">
      <c r="B39" s="58" t="s">
        <v>29</v>
      </c>
      <c r="C39" s="59"/>
      <c r="D39" s="106"/>
      <c r="E39" s="107"/>
      <c r="F39" s="107"/>
      <c r="G39" s="107"/>
      <c r="H39" s="108"/>
      <c r="I39" s="67"/>
      <c r="J39" s="67"/>
    </row>
    <row r="40" spans="2:25" ht="5.0999999999999996" customHeight="1" x14ac:dyDescent="0.35">
      <c r="B40" s="23"/>
      <c r="C40" s="23"/>
      <c r="D40" s="109"/>
      <c r="E40" s="110"/>
      <c r="F40" s="110"/>
      <c r="G40" s="111"/>
      <c r="H40" s="111"/>
      <c r="I40" s="24"/>
      <c r="J40" s="24"/>
    </row>
    <row r="41" spans="2:25" ht="18" x14ac:dyDescent="0.35">
      <c r="B41" s="26"/>
      <c r="C41" s="31" t="s">
        <v>30</v>
      </c>
      <c r="D41" s="106"/>
      <c r="E41" s="107"/>
      <c r="F41" s="108"/>
      <c r="G41" s="111"/>
      <c r="H41" s="111"/>
      <c r="I41" s="28"/>
      <c r="J41" s="28"/>
    </row>
    <row r="42" spans="2:25" ht="5.0999999999999996" customHeight="1" x14ac:dyDescent="0.35">
      <c r="B42" s="23"/>
      <c r="C42" s="22"/>
      <c r="D42" s="109"/>
      <c r="E42" s="110"/>
      <c r="F42" s="110"/>
      <c r="G42" s="111"/>
      <c r="H42" s="111"/>
      <c r="I42" s="28"/>
      <c r="J42" s="28"/>
    </row>
    <row r="43" spans="2:25" ht="17.649999999999999" customHeight="1" x14ac:dyDescent="0.3">
      <c r="B43" s="23"/>
      <c r="C43" s="32" t="s">
        <v>32</v>
      </c>
      <c r="D43" s="106"/>
      <c r="E43" s="107"/>
      <c r="F43" s="107"/>
      <c r="G43" s="107"/>
      <c r="H43" s="108"/>
      <c r="I43" s="28"/>
      <c r="J43" s="28"/>
    </row>
    <row r="44" spans="2:25" ht="5.0999999999999996" customHeight="1" x14ac:dyDescent="0.35">
      <c r="B44" s="20"/>
      <c r="C44" s="20"/>
      <c r="D44" s="25"/>
      <c r="G44" s="21"/>
      <c r="H44" s="21"/>
      <c r="I44" s="28"/>
      <c r="J44" s="28"/>
    </row>
    <row r="45" spans="2:25" ht="18" customHeight="1" x14ac:dyDescent="0.2">
      <c r="C45" s="27"/>
      <c r="D45" s="71">
        <v>0</v>
      </c>
      <c r="E45" s="71"/>
      <c r="F45" s="71"/>
      <c r="G45" s="71"/>
      <c r="H45" s="71"/>
    </row>
    <row r="46" spans="2:25" ht="27" customHeight="1" x14ac:dyDescent="0.2"/>
    <row r="47" spans="2:25" ht="17.649999999999999" customHeight="1" x14ac:dyDescent="0.2"/>
    <row r="48" spans="2:25" ht="24" customHeight="1" x14ac:dyDescent="0.2">
      <c r="B48" s="82">
        <v>0</v>
      </c>
      <c r="C48" s="83"/>
      <c r="D48" s="83"/>
      <c r="E48" s="84" t="s">
        <v>3</v>
      </c>
      <c r="F48" s="85"/>
      <c r="G48" s="85"/>
      <c r="H48" s="85"/>
      <c r="I48" s="86" t="s">
        <v>25</v>
      </c>
      <c r="J48" s="87">
        <v>0</v>
      </c>
    </row>
    <row r="49" spans="2:10" x14ac:dyDescent="0.2">
      <c r="B49" s="76">
        <v>0</v>
      </c>
      <c r="C49" s="76"/>
      <c r="D49" s="76"/>
      <c r="E49" s="79" t="s">
        <v>22</v>
      </c>
      <c r="F49" s="80"/>
      <c r="G49" s="80"/>
      <c r="H49" s="80"/>
      <c r="I49" s="77" t="s">
        <v>23</v>
      </c>
      <c r="J49" s="78">
        <v>0</v>
      </c>
    </row>
    <row r="50" spans="2:10" x14ac:dyDescent="0.2">
      <c r="B50" s="76">
        <v>0</v>
      </c>
      <c r="C50" s="76"/>
      <c r="D50" s="76"/>
      <c r="E50" s="79" t="s">
        <v>2</v>
      </c>
      <c r="F50" s="80"/>
      <c r="G50" s="80"/>
      <c r="H50" s="80"/>
      <c r="I50" s="81" t="s">
        <v>24</v>
      </c>
      <c r="J50" s="77"/>
    </row>
    <row r="51" spans="2:10" ht="5.25" customHeight="1" x14ac:dyDescent="0.2"/>
    <row r="52" spans="2:10" ht="13.5" x14ac:dyDescent="0.25">
      <c r="B52" s="6"/>
      <c r="C52" s="5"/>
      <c r="D52" s="5"/>
      <c r="E52" s="18"/>
      <c r="F52" s="18"/>
      <c r="G52" s="18"/>
      <c r="H52" s="18"/>
      <c r="I52" s="18"/>
      <c r="J52" s="15"/>
    </row>
    <row r="53" spans="2:10" x14ac:dyDescent="0.2">
      <c r="B53" s="16" t="s">
        <v>26</v>
      </c>
    </row>
  </sheetData>
  <sheetProtection algorithmName="SHA-512" hashValue="UP1vVUpsPK7+MbcQsKX4WxGCnqTpK+EFyZqi/4geIjMGH1bFmzs9fg8DjzfW5u/uWkQbpKMoG0GOtcALo4J81Q==" saltValue="zHLIlk1v97uVuiKq83Nn9Q==" spinCount="100000" sheet="1" scenarios="1" formatCells="0" selectLockedCells="1"/>
  <mergeCells count="54">
    <mergeCell ref="E26:F26"/>
    <mergeCell ref="E25:F25"/>
    <mergeCell ref="E27:F27"/>
    <mergeCell ref="B21:B22"/>
    <mergeCell ref="G6:H6"/>
    <mergeCell ref="G7:H7"/>
    <mergeCell ref="G8:H8"/>
    <mergeCell ref="E24:F24"/>
    <mergeCell ref="B50:D50"/>
    <mergeCell ref="E30:F30"/>
    <mergeCell ref="E31:F31"/>
    <mergeCell ref="E32:F32"/>
    <mergeCell ref="E50:H50"/>
    <mergeCell ref="B49:D49"/>
    <mergeCell ref="B36:J37"/>
    <mergeCell ref="I39:J39"/>
    <mergeCell ref="E48:H48"/>
    <mergeCell ref="E49:H49"/>
    <mergeCell ref="G34:I34"/>
    <mergeCell ref="D45:H45"/>
    <mergeCell ref="D43:H43"/>
    <mergeCell ref="D39:H39"/>
    <mergeCell ref="G2:J2"/>
    <mergeCell ref="G3:H3"/>
    <mergeCell ref="B2:E3"/>
    <mergeCell ref="B48:D48"/>
    <mergeCell ref="B8:E8"/>
    <mergeCell ref="E28:F28"/>
    <mergeCell ref="B39:C39"/>
    <mergeCell ref="E29:F29"/>
    <mergeCell ref="I5:J5"/>
    <mergeCell ref="B12:C12"/>
    <mergeCell ref="I3:J3"/>
    <mergeCell ref="D41:F41"/>
    <mergeCell ref="I10:J10"/>
    <mergeCell ref="E23:F23"/>
    <mergeCell ref="E33:F33"/>
    <mergeCell ref="D12:J12"/>
    <mergeCell ref="B5:E5"/>
    <mergeCell ref="I8:J8"/>
    <mergeCell ref="I21:I22"/>
    <mergeCell ref="J21:J22"/>
    <mergeCell ref="C21:C22"/>
    <mergeCell ref="D21:D22"/>
    <mergeCell ref="I6:J6"/>
    <mergeCell ref="B9:E9"/>
    <mergeCell ref="I7:J7"/>
    <mergeCell ref="B6:E6"/>
    <mergeCell ref="B7:E7"/>
    <mergeCell ref="G5:H5"/>
    <mergeCell ref="G21:H21"/>
    <mergeCell ref="E21:F21"/>
    <mergeCell ref="B10:E10"/>
    <mergeCell ref="E22:F22"/>
  </mergeCells>
  <phoneticPr fontId="7" type="noConversion"/>
  <printOptions verticalCentered="1"/>
  <pageMargins left="0.86614173228346458" right="0.39370078740157483" top="0" bottom="0.39370078740157483" header="0.51181102362204722" footer="0.11811023622047245"/>
  <pageSetup paperSize="9" orientation="portrait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Betalninngsuppmaning</vt:lpstr>
      <vt:lpstr>Betalninngsuppmaning!Tulostusalue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L9 Betalningsuppmaning</dc:title>
  <dc:creator>Företagstolken</dc:creator>
  <cp:lastModifiedBy>yritysTULKKI</cp:lastModifiedBy>
  <cp:lastPrinted>2026-04-15T06:45:55Z</cp:lastPrinted>
  <dcterms:created xsi:type="dcterms:W3CDTF">2007-04-19T16:15:47Z</dcterms:created>
  <dcterms:modified xsi:type="dcterms:W3CDTF">2026-04-15T06:46:47Z</dcterms:modified>
</cp:coreProperties>
</file>